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000" windowHeight="8232" activeTab="1"/>
  </bookViews>
  <sheets>
    <sheet name="All" sheetId="1" r:id="rId1"/>
    <sheet name="Address Sort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old" sheetId="13" state="hidden" r:id="rId13"/>
    <sheet name="2old" sheetId="14" state="hidden" r:id="rId14"/>
    <sheet name="3old" sheetId="15" state="hidden" r:id="rId15"/>
    <sheet name="4old" sheetId="16" state="hidden" r:id="rId16"/>
    <sheet name="5old" sheetId="17" state="hidden" r:id="rId17"/>
    <sheet name="6old" sheetId="18" state="hidden" r:id="rId18"/>
    <sheet name="7old" sheetId="19" state="hidden" r:id="rId19"/>
    <sheet name="8old" sheetId="20" state="hidden" r:id="rId20"/>
    <sheet name="9old" sheetId="21" state="hidden" r:id="rId21"/>
    <sheet name="10old" sheetId="22" state="hidden" r:id="rId22"/>
  </sheets>
  <definedNames>
    <definedName name="_xlnm.Print_Titles" localSheetId="1">'Address Sort'!$3:$3</definedName>
    <definedName name="_xlnm.Print_Titles" localSheetId="0">'All'!$3:$3</definedName>
  </definedNames>
  <calcPr calcMode="manual" fullCalcOnLoad="1"/>
</workbook>
</file>

<file path=xl/sharedStrings.xml><?xml version="1.0" encoding="utf-8"?>
<sst xmlns="http://schemas.openxmlformats.org/spreadsheetml/2006/main" count="2545" uniqueCount="905">
  <si>
    <t>Box 1</t>
  </si>
  <si>
    <t>Copy of '98 Past &amp; Present Booklet</t>
  </si>
  <si>
    <t>Photo Archives folder with misc notes</t>
  </si>
  <si>
    <t>2 Rennebohm photos (1946) - mag rack w George Heidt &amp; Mary Alice Fardy; elem school class</t>
  </si>
  <si>
    <t>Photo of 3 men with fish caught in L Wingra Ice Harvest - 1930s</t>
  </si>
  <si>
    <t>University Heights booklet &amp; notes</t>
  </si>
  <si>
    <t>1996-97</t>
  </si>
  <si>
    <t>Poster-sized maps for DMNA Master Plan</t>
  </si>
  <si>
    <t>1930s</t>
  </si>
  <si>
    <t>1970s</t>
  </si>
  <si>
    <t>Slides: neighborhood streets &amp; Glenwood Park clean-up (for grant application?)</t>
  </si>
  <si>
    <t>Photos of Jazz in Park</t>
  </si>
  <si>
    <t>Booklet</t>
  </si>
  <si>
    <t>Photos</t>
  </si>
  <si>
    <t>Sketches</t>
  </si>
  <si>
    <t>Photo</t>
  </si>
  <si>
    <t>Booklet, notes</t>
  </si>
  <si>
    <t>Sketch</t>
  </si>
  <si>
    <t>Slides</t>
  </si>
  <si>
    <t>Maps (poster  size)</t>
  </si>
  <si>
    <t>20+: Jazz in the Park (?)</t>
  </si>
  <si>
    <t>Artistic sketches: 3 homes, Wheeler Council Ring, streetcar over RR</t>
  </si>
  <si>
    <t>1890-1926</t>
  </si>
  <si>
    <t>Plat Maps</t>
  </si>
  <si>
    <t>Color repros of Sanborn maps; 7 total; Courtesy David Mickelson</t>
  </si>
  <si>
    <t>Listing of about 40 residents w address &amp; phone #</t>
  </si>
  <si>
    <t>1970s?</t>
  </si>
  <si>
    <t>Sheets</t>
  </si>
  <si>
    <t>1914, 1917</t>
  </si>
  <si>
    <t>Panoramas</t>
  </si>
  <si>
    <t>Disk copy of Mrs Logan photo used in Life magazine article</t>
  </si>
  <si>
    <t>Copy of photo; Disk</t>
  </si>
  <si>
    <t>1909; 1940s?</t>
  </si>
  <si>
    <t>Photo, postcard</t>
  </si>
  <si>
    <t>Spooner Viaduct; Vilas Beach</t>
  </si>
  <si>
    <t>News article; handouts</t>
  </si>
  <si>
    <t>DMNA in Victor Allen's; block captain materiel</t>
  </si>
  <si>
    <t>Forms</t>
  </si>
  <si>
    <t>Oral history project</t>
  </si>
  <si>
    <t>1960s?</t>
  </si>
  <si>
    <t>Insiders Guide to Monroe-Dusgeon Neighborhood; blowup of 1914 panorama</t>
  </si>
  <si>
    <t xml:space="preserve">Title records; </t>
  </si>
  <si>
    <t>home history notes</t>
  </si>
  <si>
    <t>Edgewood Park title records</t>
  </si>
  <si>
    <t>Notes on 2214 Fox Ave home history (return both to Ann Clark)</t>
  </si>
  <si>
    <t>Notes</t>
  </si>
  <si>
    <t>Re history photos</t>
  </si>
  <si>
    <t>2102 Keyes photos, from Ken Doran</t>
  </si>
  <si>
    <t>1926?</t>
  </si>
  <si>
    <t>1946-95</t>
  </si>
  <si>
    <t>8 1/2 x 11"; ~20 count; several of 2259 West Lawn; Jazz in Park &amp; cleanup, Jensen's at demolition eve</t>
  </si>
  <si>
    <t>Box 2</t>
  </si>
  <si>
    <t>Year</t>
  </si>
  <si>
    <t>Format</t>
  </si>
  <si>
    <t>Description</t>
  </si>
  <si>
    <t>Photo album of clean-up &amp; Jazz in Park</t>
  </si>
  <si>
    <t>Article</t>
  </si>
  <si>
    <t>News article: DM neighbors in control - 4 copies</t>
  </si>
  <si>
    <t>Monroe St gets word out - drive slow</t>
  </si>
  <si>
    <t>Address</t>
  </si>
  <si>
    <t>2239, 2259 West Lawn</t>
  </si>
  <si>
    <t>1918, 19, 20s, 30</t>
  </si>
  <si>
    <t>Given by Joe Wotja  in 1997; parents built 2259 house</t>
  </si>
  <si>
    <t>Negatives</t>
  </si>
  <si>
    <t>Of photos hung in DM school corridor</t>
  </si>
  <si>
    <t>1920s??</t>
  </si>
  <si>
    <t>Monroe-Spooner corner</t>
  </si>
  <si>
    <t>Pre bank construction</t>
  </si>
  <si>
    <t>1990s</t>
  </si>
  <si>
    <t>Many to be found in "Walking" booklet</t>
  </si>
  <si>
    <t>from DMNA planning meeting</t>
  </si>
  <si>
    <t>Shawn Schey designed sign</t>
  </si>
  <si>
    <t>Bonnie Jevne photos</t>
  </si>
  <si>
    <t>90s?</t>
  </si>
  <si>
    <t>Clean-up &amp; Jazz in Park</t>
  </si>
  <si>
    <t>2100 blk West Lawn; 700s Prospect</t>
  </si>
  <si>
    <t>Photos supporting assessment challenge</t>
  </si>
  <si>
    <t>Diskettes</t>
  </si>
  <si>
    <t>Directory, Eisenstaedt B&amp;W, block party, misc</t>
  </si>
  <si>
    <t>1999?</t>
  </si>
  <si>
    <t>Diskettes (Apple)</t>
  </si>
  <si>
    <t>Effigy mounds, maps, misc, misc</t>
  </si>
  <si>
    <t>DMNA checking account</t>
  </si>
  <si>
    <t>1990s?</t>
  </si>
  <si>
    <t>Edgewood campus</t>
  </si>
  <si>
    <t>B&amp; W photos of construction &amp; Monroe St</t>
  </si>
  <si>
    <t>Glenwood, res directory, misc (~ 40 total diskettes)</t>
  </si>
  <si>
    <t>Baltzell to Sheldon neighborhood</t>
  </si>
  <si>
    <t>Plat map (roll)</t>
  </si>
  <si>
    <t>Printout</t>
  </si>
  <si>
    <t>Logo, 3 by Maggie Junwirth, 3 versions</t>
  </si>
  <si>
    <t xml:space="preserve">Lg drawing </t>
  </si>
  <si>
    <t>Dudgeon Park, color drawing</t>
  </si>
  <si>
    <t>1990s ?</t>
  </si>
  <si>
    <t>Lg map</t>
  </si>
  <si>
    <t>DMNA neighborhood (~ 18" x 36")</t>
  </si>
  <si>
    <t>Map</t>
  </si>
  <si>
    <t>Madison &amp; vicinity</t>
  </si>
  <si>
    <t>Survey folder</t>
  </si>
  <si>
    <t>DMNA Edgewood survey: ~100-200 responses</t>
  </si>
  <si>
    <t>How to conduct community surveys</t>
  </si>
  <si>
    <t>Typed notes</t>
  </si>
  <si>
    <t>Zoning code 28.09 Commercial Districts (15 pp)</t>
  </si>
  <si>
    <t>Zoning board of appeals public hearing</t>
  </si>
  <si>
    <t>Appeals</t>
  </si>
  <si>
    <t>1975-82</t>
  </si>
  <si>
    <t>Folder</t>
  </si>
  <si>
    <t>Zoning misc</t>
  </si>
  <si>
    <t>Redevelopment subcommittee notes, correspondence</t>
  </si>
  <si>
    <t>Notes, 20+ pp</t>
  </si>
  <si>
    <t>Madison Peripheral Development Plan</t>
  </si>
  <si>
    <t>Developing a neighborhood plan</t>
  </si>
  <si>
    <t>2514 Gregory St</t>
  </si>
  <si>
    <t>Parking variance correspondence w city</t>
  </si>
  <si>
    <t>Notebook</t>
  </si>
  <si>
    <t>Luedtke proposal to expand building, parking</t>
  </si>
  <si>
    <t>1930 &amp; 2702 Monroe</t>
  </si>
  <si>
    <t>Envelope full</t>
  </si>
  <si>
    <t>Zoning &amp; Housing committee</t>
  </si>
  <si>
    <t>2 large Folders</t>
  </si>
  <si>
    <t>Long Range Planning Survey</t>
  </si>
  <si>
    <t>Pamphlet</t>
  </si>
  <si>
    <t>Organizing your neighborhood</t>
  </si>
  <si>
    <t>1970?</t>
  </si>
  <si>
    <t>Home improvement workshops, notes</t>
  </si>
  <si>
    <t>1974-76</t>
  </si>
  <si>
    <t>1978-85</t>
  </si>
  <si>
    <t>1990-91</t>
  </si>
  <si>
    <t>Edgewood matter, survey docs</t>
  </si>
  <si>
    <t>Green folder</t>
  </si>
  <si>
    <t>DMNA membership, block captain forms</t>
  </si>
  <si>
    <t>DMNA Neighborhood Plan</t>
  </si>
  <si>
    <t>Monroe Street Festival</t>
  </si>
  <si>
    <t>Monroe St article, drawings</t>
  </si>
  <si>
    <t>DMNA CETA application</t>
  </si>
  <si>
    <t>1986-89</t>
  </si>
  <si>
    <t>Transportation committee</t>
  </si>
  <si>
    <t>Neighborhood needs: traffic &amp; trees on Monroe</t>
  </si>
  <si>
    <t>Zoning committee</t>
  </si>
  <si>
    <t>2214 Fox Av</t>
  </si>
  <si>
    <t>2259 West Lawn</t>
  </si>
  <si>
    <t>Dudgeon School sketch - for printing &amp; sizing</t>
  </si>
  <si>
    <t>Neighborhood Desilting Pond - Wingra</t>
  </si>
  <si>
    <t>Papers</t>
  </si>
  <si>
    <t>Edgewood Campus Master Plan Update</t>
  </si>
  <si>
    <t>Wheeler Council Ring</t>
  </si>
  <si>
    <t>1987?</t>
  </si>
  <si>
    <t>Letter</t>
  </si>
  <si>
    <t>2619 Monroe St</t>
  </si>
  <si>
    <t>Historical significance</t>
  </si>
  <si>
    <t>Thoreau's Past &amp; Present: 125 Years</t>
  </si>
  <si>
    <t>News Article</t>
  </si>
  <si>
    <t>Wingra Boat fire</t>
  </si>
  <si>
    <t>UW Arboretum</t>
  </si>
  <si>
    <t>1980s?</t>
  </si>
  <si>
    <t>Westside Stories</t>
  </si>
  <si>
    <t>Glenwood Park</t>
  </si>
  <si>
    <t>Plough Inn</t>
  </si>
  <si>
    <t>1909 Regent</t>
  </si>
  <si>
    <t>Lindbergh connection</t>
  </si>
  <si>
    <t>Newspaper</t>
  </si>
  <si>
    <t>DMNA Marks First Decade</t>
  </si>
  <si>
    <t>Chapman Street Genealogy</t>
  </si>
  <si>
    <t>Chapman St</t>
  </si>
  <si>
    <t>Report (2 pp)</t>
  </si>
  <si>
    <t>History notes</t>
  </si>
  <si>
    <t>Dudgeon School</t>
  </si>
  <si>
    <t>Plow (sp) Inn</t>
  </si>
  <si>
    <t>1930s?</t>
  </si>
  <si>
    <t>1983-85</t>
  </si>
  <si>
    <t>School Desegregation</t>
  </si>
  <si>
    <t>Wingra Boat Rental</t>
  </si>
  <si>
    <t>Boathouse</t>
  </si>
  <si>
    <t>Arboretum</t>
  </si>
  <si>
    <t>1944, 1979</t>
  </si>
  <si>
    <t>Westside Lumber &amp; Fuel Company</t>
  </si>
  <si>
    <t>Monroe St Shopping Dist</t>
  </si>
  <si>
    <t>Monroe St (1700-1900)</t>
  </si>
  <si>
    <t>Wingra Market</t>
  </si>
  <si>
    <t>2534 Monroe St</t>
  </si>
  <si>
    <t>DMNA map</t>
  </si>
  <si>
    <t>Randall School</t>
  </si>
  <si>
    <t>2602 Arbor Dr</t>
  </si>
  <si>
    <t>Wingra Apt fire</t>
  </si>
  <si>
    <t>Misc newspaper articles</t>
  </si>
  <si>
    <t>Historic Places of Rural Dane County</t>
  </si>
  <si>
    <t>Historic preservation pamphlets</t>
  </si>
  <si>
    <t>1970s &amp; 80s</t>
  </si>
  <si>
    <t>Neighborhood Organizing Guide</t>
  </si>
  <si>
    <t>Layman's Intro to Field Techniques (Folklife mag)</t>
  </si>
  <si>
    <t>How to do Oral History</t>
  </si>
  <si>
    <t>Researching a Building's History</t>
  </si>
  <si>
    <t>Preservation Handbook for Madison, WI</t>
  </si>
  <si>
    <t>Randall State Bank photo booklet of Madison history</t>
  </si>
  <si>
    <t>Misc pamphlets (non-Dudgeon Monroe)</t>
  </si>
  <si>
    <t>Binder</t>
  </si>
  <si>
    <t>1955-67</t>
  </si>
  <si>
    <t>Dudgeon School PTA Historian's Records</t>
  </si>
  <si>
    <t>Binder (2 in)</t>
  </si>
  <si>
    <t>1977-78</t>
  </si>
  <si>
    <t>Library Sources for Madison History</t>
  </si>
  <si>
    <t>Country Album: old area photos</t>
  </si>
  <si>
    <t>Hist Society: Iconongraphic Collection: Index</t>
  </si>
  <si>
    <t>Hist Projects, other neighborhood assn's</t>
  </si>
  <si>
    <t>UW Extension: Yarns of Yesteryear</t>
  </si>
  <si>
    <t>Journal of Historic Madison</t>
  </si>
  <si>
    <t>Genealogical Research, State Hist Scoiety</t>
  </si>
  <si>
    <t>1976-79</t>
  </si>
  <si>
    <t>1948-52</t>
  </si>
  <si>
    <t>Binder (1 in)</t>
  </si>
  <si>
    <t>Dane County Arts Council Grant</t>
  </si>
  <si>
    <t>Forest Hills Cemetery notes</t>
  </si>
  <si>
    <t>Forest Hills</t>
  </si>
  <si>
    <t>1977?</t>
  </si>
  <si>
    <t>DMNA Long-Term Residents Lists</t>
  </si>
  <si>
    <t>Shopping District ads</t>
  </si>
  <si>
    <t>2500-2800 Monroe St</t>
  </si>
  <si>
    <t>749 Baltzell St</t>
  </si>
  <si>
    <t>Cook House notes, write-up</t>
  </si>
  <si>
    <t>Dudgeon School misc</t>
  </si>
  <si>
    <t>Baltzell St</t>
  </si>
  <si>
    <t>Speculation on Baltzell: History of a Street</t>
  </si>
  <si>
    <t>Keyes St</t>
  </si>
  <si>
    <t>Notes on street name history ("Boss" Keyes)</t>
  </si>
  <si>
    <t>Larkin House</t>
  </si>
  <si>
    <t>890 Woodrow St</t>
  </si>
  <si>
    <t>2702 Arbor</t>
  </si>
  <si>
    <t>Beth El Temple notes</t>
  </si>
  <si>
    <t>Crowley Mansion article</t>
  </si>
  <si>
    <t>1110 Edgewood</t>
  </si>
  <si>
    <t>Neighborhood Exchange: article on DMNA Walk Guide</t>
  </si>
  <si>
    <t>Chase House notes, photos</t>
  </si>
  <si>
    <t>738 Woodrow St</t>
  </si>
  <si>
    <t>DMNA Sources: People, Institutions, Procedures</t>
  </si>
  <si>
    <t>DMNA history comm: misc notes</t>
  </si>
  <si>
    <t>DMNA Street Names: notes</t>
  </si>
  <si>
    <t>West-Side Tree Fight</t>
  </si>
  <si>
    <t>WI Railroads</t>
  </si>
  <si>
    <t>1609 Monroe St</t>
  </si>
  <si>
    <t>Madison Doll Hospital</t>
  </si>
  <si>
    <t>Napper's Grocery</t>
  </si>
  <si>
    <t>2532 Monroe St</t>
  </si>
  <si>
    <t>DMNA Land Acquisition history: notes</t>
  </si>
  <si>
    <t>1720 Monroe St</t>
  </si>
  <si>
    <t>Dotty's Dumplings Dowry</t>
  </si>
  <si>
    <t>Edgewood School</t>
  </si>
  <si>
    <t>Edgewood Academy of the Sacred Heart</t>
  </si>
  <si>
    <t>887 Terry Pl</t>
  </si>
  <si>
    <t>Heinrick's House</t>
  </si>
  <si>
    <t>Street name history: notes, article</t>
  </si>
  <si>
    <t>Fox Ave</t>
  </si>
  <si>
    <t>Randall Bank expansion</t>
  </si>
  <si>
    <t>DMNA map &amp; boundaries</t>
  </si>
  <si>
    <t>Ice House</t>
  </si>
  <si>
    <t>Lake Wingra</t>
  </si>
  <si>
    <t>Plough Inn notes &amp; articles</t>
  </si>
  <si>
    <t>1979 Walking guide: rough draft &amp; notes</t>
  </si>
  <si>
    <t>History committee meeting notes</t>
  </si>
  <si>
    <t>Box 3</t>
  </si>
  <si>
    <t>Box 4</t>
  </si>
  <si>
    <t>Edgewood Campus Master Plan</t>
  </si>
  <si>
    <t>Edgewood</t>
  </si>
  <si>
    <t>Edgewood Expansion</t>
  </si>
  <si>
    <t>Edgewood/Neighborhood Meeting Summaries</t>
  </si>
  <si>
    <t>D-M Long-Range Neighborhood Plan (2 copies)</t>
  </si>
  <si>
    <t>Handout</t>
  </si>
  <si>
    <t>Alternate Parade of Homes (3 copies)</t>
  </si>
  <si>
    <t>Photo Book</t>
  </si>
  <si>
    <t>Jazz in the Park / Lake Wingra Clean-Up</t>
  </si>
  <si>
    <t>Book</t>
  </si>
  <si>
    <t>Edgewood College: A Jubilee History</t>
  </si>
  <si>
    <t>Edgewood College</t>
  </si>
  <si>
    <t>A Centennial History: UW College of Ag &amp; Life Sciences</t>
  </si>
  <si>
    <t>Misc</t>
  </si>
  <si>
    <t>Directory</t>
  </si>
  <si>
    <t>DMNA Directory: 1977,81,83,84,93,95,99-01,01-03,03-05</t>
  </si>
  <si>
    <t>A Thousand Ages, by Nancy Sachse</t>
  </si>
  <si>
    <t>"From Quarry to Landmark" - manuscrispts</t>
  </si>
  <si>
    <t>Glenwood Children's Park</t>
  </si>
  <si>
    <t>Insider's Guide to the Monroe-Dudgeon Neighborhood</t>
  </si>
  <si>
    <t>Past &amp; Present: History of D-M Neighborhood &amp; Assn</t>
  </si>
  <si>
    <t>1978-01</t>
  </si>
  <si>
    <t>Hornblower issues: 1978, 80, 81, 90-01</t>
  </si>
  <si>
    <t>1991-00</t>
  </si>
  <si>
    <t>DMNA announcements - misc</t>
  </si>
  <si>
    <t>Wingra Oak Savanna Restoration</t>
  </si>
  <si>
    <t>Park &amp; Pleasure Drive</t>
  </si>
  <si>
    <t>Preserving Pleasure Drive: Position Paper &amp; Proposal</t>
  </si>
  <si>
    <t>Edgewood Campus Parking Study</t>
  </si>
  <si>
    <t>Strong Neighborhoods, City - conference manual</t>
  </si>
  <si>
    <t>Educational role of history comm, for 501c3 app</t>
  </si>
  <si>
    <t>Envelope</t>
  </si>
  <si>
    <t>Notes for Past &amp; Present…</t>
  </si>
  <si>
    <t>Pedestrian Zone Campaign; red crossing flags</t>
  </si>
  <si>
    <t>Neighborhood of Year material, Pride Tour brochures</t>
  </si>
  <si>
    <t>"Clothes Line" history of neighborhood</t>
  </si>
  <si>
    <t>Drive 25; much material on ped zone campaign, award</t>
  </si>
  <si>
    <t>Box 5</t>
  </si>
  <si>
    <t>Box 10</t>
  </si>
  <si>
    <t>Steve Box</t>
  </si>
  <si>
    <t>DMNA Directory: 03-05; 14-15; 15-16</t>
  </si>
  <si>
    <t>Insider's Guide to Monroe-Dudgeon Neighborhood</t>
  </si>
  <si>
    <t>Magnets</t>
  </si>
  <si>
    <t>for Frig</t>
  </si>
  <si>
    <t>Madison Alternate Parade of Homes</t>
  </si>
  <si>
    <t>515 Prospect; 1911 Monroe; 1909/1915/2120 W Lawn</t>
  </si>
  <si>
    <t>1920s, 1950s</t>
  </si>
  <si>
    <t>Photocopies</t>
  </si>
  <si>
    <t>Photos: Plow Inn, Univ Hills, C Van Hise &amp; others</t>
  </si>
  <si>
    <t>Article on Lake Mills Ice Co, Knickerbocker Ice Fest</t>
  </si>
  <si>
    <t>List</t>
  </si>
  <si>
    <t>DMNA Volunteer list</t>
  </si>
  <si>
    <t>Monroe St Library</t>
  </si>
  <si>
    <t>2pp history</t>
  </si>
  <si>
    <t>Misc letters: fundraising, TJs</t>
  </si>
  <si>
    <t>History, 4 pp, for Block Party</t>
  </si>
  <si>
    <t>2005-09</t>
  </si>
  <si>
    <t>Hornblower</t>
  </si>
  <si>
    <t>Hornblowers</t>
  </si>
  <si>
    <t>Monroe Commons</t>
  </si>
  <si>
    <t>Application, articles, letters, etc</t>
  </si>
  <si>
    <t>Past &amp; Present; History of DMN &amp; A</t>
  </si>
  <si>
    <t>Folder (Green)</t>
  </si>
  <si>
    <t>Agendas, minutes, etc of DMNA (3 in thick)</t>
  </si>
  <si>
    <t>Jazz in the Park - invoices, leaflet, etc</t>
  </si>
  <si>
    <t>2014?</t>
  </si>
  <si>
    <t>History Comm - short history; website references</t>
  </si>
  <si>
    <t>Interested list - names &amp; addresses</t>
  </si>
  <si>
    <t>Wingra Park</t>
  </si>
  <si>
    <t>Little Library application</t>
  </si>
  <si>
    <t>North Side Madison - history &amp; street names</t>
  </si>
  <si>
    <t>West Side Madison, shrt history &amp; street name source</t>
  </si>
  <si>
    <t>Memo</t>
  </si>
  <si>
    <t>MOU, Visual &amp; Theater Arts Center</t>
  </si>
  <si>
    <t>Monroe St</t>
  </si>
  <si>
    <t>Commercial District Plan; 100 pp, 2 copies</t>
  </si>
  <si>
    <t>Long Range Plan; Draft</t>
  </si>
  <si>
    <t>DMNA Minutes</t>
  </si>
  <si>
    <t>1997-98</t>
  </si>
  <si>
    <t>Notes &amp; memos: Planning &amp; Design Institute and City</t>
  </si>
  <si>
    <t>Jazz in the Park - just negatives</t>
  </si>
  <si>
    <t>Jazz in the Park - letter, application, and map</t>
  </si>
  <si>
    <t>History of neighborhood (4 pp, Word file)</t>
  </si>
  <si>
    <t>Forest Hills retention pond</t>
  </si>
  <si>
    <t>Alternate Parade of Homes</t>
  </si>
  <si>
    <t>Timeline of neighborhood</t>
  </si>
  <si>
    <t>1998-08</t>
  </si>
  <si>
    <t>History of DMNA website</t>
  </si>
  <si>
    <t>1998-07</t>
  </si>
  <si>
    <t>DMNA by-laws, policies</t>
  </si>
  <si>
    <t>Monroe St Traffic Signal Study</t>
  </si>
  <si>
    <t>Pedestrian Zone Campaign</t>
  </si>
  <si>
    <t>Box 9</t>
  </si>
  <si>
    <t>Box 8</t>
  </si>
  <si>
    <t>Box 7</t>
  </si>
  <si>
    <t>Box 6</t>
  </si>
  <si>
    <t>First Addition to Wingra: housing map (Western to Baltzell)</t>
  </si>
  <si>
    <t>Glenwood: Western to Glen Way (Wood)</t>
  </si>
  <si>
    <t>DM Neighborhood Master Plan</t>
  </si>
  <si>
    <t>Lake Wingra, 1837-1973: A Case History of Human Impact</t>
  </si>
  <si>
    <t>Article (UW Sci)</t>
  </si>
  <si>
    <t>Souped-Up on the Must-Drive Syndrome 
(poems by Shoshauna Shy)</t>
  </si>
  <si>
    <t>1994, 96, 99-04</t>
  </si>
  <si>
    <t>Newspapers</t>
  </si>
  <si>
    <t>Misc articles on Kopp's, stores, ped accidents, etc</t>
  </si>
  <si>
    <t>1973-90</t>
  </si>
  <si>
    <t>Most issues (many with several copies)</t>
  </si>
  <si>
    <t>Documents</t>
  </si>
  <si>
    <t>Long-Range Planning Committee: bag of docs</t>
  </si>
  <si>
    <t>Document</t>
  </si>
  <si>
    <t>Monroe St Traffic Data Summary</t>
  </si>
  <si>
    <t>Cylinder</t>
  </si>
  <si>
    <t>2 Panorama photos (1-2 feet wide)</t>
  </si>
  <si>
    <t>1941-77</t>
  </si>
  <si>
    <t>Slide carousel (~ 50 count)</t>
  </si>
  <si>
    <t>Oral interviews.  Birmingham talk on early history</t>
  </si>
  <si>
    <t>Indian Mounds</t>
  </si>
  <si>
    <t>The Masque, play written for Jens Jensen</t>
  </si>
  <si>
    <t>Lake Wingra, 1873-96, from Chase Journal</t>
  </si>
  <si>
    <t>Jens Jensen: news article</t>
  </si>
  <si>
    <t>A Bit of Edgewood History; Marshall Hall</t>
  </si>
  <si>
    <t>Alternate Parade of Homes; &amp; their history</t>
  </si>
  <si>
    <t>1996?</t>
  </si>
  <si>
    <t>Homebodies; neighbor coop for home repairs</t>
  </si>
  <si>
    <t>Redwing Marsh crash</t>
  </si>
  <si>
    <t>Monroe St Art Center</t>
  </si>
  <si>
    <t>News article</t>
  </si>
  <si>
    <t>Parcel Area to Dwelling Size Ratio analysis</t>
  </si>
  <si>
    <t>Parman's service station news article</t>
  </si>
  <si>
    <t>Monroe St: Parman's</t>
  </si>
  <si>
    <t>DMNA History committee: list &amp; potential projects</t>
  </si>
  <si>
    <t>Trove of notes, articles (for walking tour?)</t>
  </si>
  <si>
    <t>1980s &amp; 90s</t>
  </si>
  <si>
    <t>1993-95</t>
  </si>
  <si>
    <t>Edgewood Woodland Management Planning</t>
  </si>
  <si>
    <t>1995-97</t>
  </si>
  <si>
    <t>DMNA Goals</t>
  </si>
  <si>
    <t>Long Range Neighborhood Plan - Draft</t>
  </si>
  <si>
    <t>Neighborhood Conference Meeting</t>
  </si>
  <si>
    <t>DMNA Membership</t>
  </si>
  <si>
    <t>DMNA Garden Committee</t>
  </si>
  <si>
    <t>DMNA Website - Home Page</t>
  </si>
  <si>
    <t>DMNA Zoning Committee</t>
  </si>
  <si>
    <t>DMNA Transportation Committee</t>
  </si>
  <si>
    <t>DMNA Finance Committee</t>
  </si>
  <si>
    <t>Sondregger Science Center Dedication: EC Today mag</t>
  </si>
  <si>
    <t>1983-93</t>
  </si>
  <si>
    <t>Zoning Code, ~ 200 pp</t>
  </si>
  <si>
    <t>DMNA Long Range Planning "Stuff" (2" thick)</t>
  </si>
  <si>
    <t>History of DM; for Long-Range Plan doc</t>
  </si>
  <si>
    <t>Misc clippings &amp; notes</t>
  </si>
  <si>
    <t>Regent St Market</t>
  </si>
  <si>
    <t>75 Years of The Little Store</t>
  </si>
  <si>
    <t>Lake Wingra Watershed - Bike Tour</t>
  </si>
  <si>
    <t>Millins Market, Jensen's Garage</t>
  </si>
  <si>
    <t>Misc (~ 25)</t>
  </si>
  <si>
    <t>1997?</t>
  </si>
  <si>
    <t>Video</t>
  </si>
  <si>
    <t>David Mickelson DMN history talk</t>
  </si>
  <si>
    <t>Housing Comm; includes Monroe St traffic counts</t>
  </si>
  <si>
    <t>Folder, Photos</t>
  </si>
  <si>
    <t>Alt Parade of Homes folder, w ~50 photos</t>
  </si>
  <si>
    <t>Arbor House</t>
  </si>
  <si>
    <t>Info &amp; approx 50 photos of Inn</t>
  </si>
  <si>
    <t>DMNA statement to MMSD on desegregation</t>
  </si>
  <si>
    <t>Distribution of Lit procedures</t>
  </si>
  <si>
    <t>Stationery - envelopes</t>
  </si>
  <si>
    <t>1980?</t>
  </si>
  <si>
    <t>Alderman candidates' forum</t>
  </si>
  <si>
    <t>1975-80</t>
  </si>
  <si>
    <t>Dudgeon school memos, etc</t>
  </si>
  <si>
    <t>DMN history notes</t>
  </si>
  <si>
    <t>Doc</t>
  </si>
  <si>
    <t>DMNA membership $5/year flyer</t>
  </si>
  <si>
    <t>DMN Booklet - Draft</t>
  </si>
  <si>
    <t>History notes, including Balzell booklet</t>
  </si>
  <si>
    <t>Rennebohm holdup</t>
  </si>
  <si>
    <t>Photo of engraving of Camp Randall</t>
  </si>
  <si>
    <t>Alt Parade of Homes - notes</t>
  </si>
  <si>
    <t>Hist Comm members</t>
  </si>
  <si>
    <t>Hist Comm notes</t>
  </si>
  <si>
    <t>Jazz in the Park</t>
  </si>
  <si>
    <t>Misc (7 count, 5 in B&amp; W at Glenwood)</t>
  </si>
  <si>
    <t>Monroe Building</t>
  </si>
  <si>
    <t>1950s?</t>
  </si>
  <si>
    <t>Dance Ring &amp; vicinity (10+)</t>
  </si>
  <si>
    <t>Jazz in the Park (30+)</t>
  </si>
  <si>
    <t>Jazz in the Park (25)</t>
  </si>
  <si>
    <t>Jazz in the Park (40)</t>
  </si>
  <si>
    <t>Jazz in the Park (30)</t>
  </si>
  <si>
    <t>Jazz in the Park (50)</t>
  </si>
  <si>
    <t>Lake clean-up (40)</t>
  </si>
  <si>
    <t>Jazz &amp; Clean-up (20)</t>
  </si>
  <si>
    <t>DMN Directory</t>
  </si>
  <si>
    <t>1973-84, 89-95</t>
  </si>
  <si>
    <t>Old issues, including "dudgeon area news"</t>
  </si>
  <si>
    <t>1992-94</t>
  </si>
  <si>
    <t>Membership drive</t>
  </si>
  <si>
    <t>1999-00</t>
  </si>
  <si>
    <t>Membership list (early)</t>
  </si>
  <si>
    <t>Sentry ad detail</t>
  </si>
  <si>
    <t>Photocopies of walking booklet photos</t>
  </si>
  <si>
    <t>1983-00</t>
  </si>
  <si>
    <t>Misc hist notes</t>
  </si>
  <si>
    <t>Arbor Dr tree</t>
  </si>
  <si>
    <t>1986-88</t>
  </si>
  <si>
    <t>Westside Stories: free weekly</t>
  </si>
  <si>
    <t>1994-98</t>
  </si>
  <si>
    <t>Newsletter</t>
  </si>
  <si>
    <t>Terry Pl</t>
  </si>
  <si>
    <t>Terry Place Times</t>
  </si>
  <si>
    <t>Flyers</t>
  </si>
  <si>
    <t>1976-78</t>
  </si>
  <si>
    <t>1825 Monroe St</t>
  </si>
  <si>
    <t>Randall State Bank</t>
  </si>
  <si>
    <t>Newspaper articles</t>
  </si>
  <si>
    <t>1980s</t>
  </si>
  <si>
    <t>Hist text sources</t>
  </si>
  <si>
    <t>Letters; Wingra area salt; emblematic mounds</t>
  </si>
  <si>
    <t>1976, 83</t>
  </si>
  <si>
    <t>Alt Parade of Homes</t>
  </si>
  <si>
    <t>DMNA stationery (notecards)</t>
  </si>
  <si>
    <t>1990?</t>
  </si>
  <si>
    <t>Camp Randall &amp; Civil War</t>
  </si>
  <si>
    <t>Illinois Central RR</t>
  </si>
  <si>
    <t>1931, 78</t>
  </si>
  <si>
    <t>Conklin &amp; sons, ice house</t>
  </si>
  <si>
    <t>City &amp; local maps; some hand-done</t>
  </si>
  <si>
    <t>1950s?, 90s?</t>
  </si>
  <si>
    <t>1975, 91</t>
  </si>
  <si>
    <t>DMNA newsletter comm</t>
  </si>
  <si>
    <t>Section on Nakoma-Dudgeon neighborhood</t>
  </si>
  <si>
    <t>DMNA marking 10 years</t>
  </si>
  <si>
    <t>DMNA: Early history &amp; accomplishments</t>
  </si>
  <si>
    <t>Jensen; Edgewood (Henry Draper bio)</t>
  </si>
  <si>
    <t>Dr David Williams' notes for DMN history talk</t>
  </si>
  <si>
    <t>DMNA social comm</t>
  </si>
  <si>
    <t>Hist comm - misc articles &amp; notes</t>
  </si>
  <si>
    <t>Membership drive survey</t>
  </si>
  <si>
    <t>1994-95</t>
  </si>
  <si>
    <t>Membership drive notes</t>
  </si>
  <si>
    <t>Membership drive - apps &amp; reconciliation</t>
  </si>
  <si>
    <t>Membership list &amp; notes</t>
  </si>
  <si>
    <t>1978-81</t>
  </si>
  <si>
    <t>Membership drive &amp; forms &amp; notes</t>
  </si>
  <si>
    <t>Oral history edited tapes - times &amp; subjects</t>
  </si>
  <si>
    <t>Tapes</t>
  </si>
  <si>
    <t>1978, 93</t>
  </si>
  <si>
    <t>Brewer, Kaub, Custer, Gulesserian, Hubbard (11 count)</t>
  </si>
  <si>
    <t>Ice house (~ 15)</t>
  </si>
  <si>
    <t>Houses in DMN</t>
  </si>
  <si>
    <t>Edgewood working group notes &amp; docs</t>
  </si>
  <si>
    <t>Folders</t>
  </si>
  <si>
    <t>1995, 96, 99</t>
  </si>
  <si>
    <t>2 packs of Jazz in Park (100)</t>
  </si>
  <si>
    <t>1984-85</t>
  </si>
  <si>
    <t>DMNA directory</t>
  </si>
  <si>
    <t>Oral history notes</t>
  </si>
  <si>
    <t>1970s, 80s</t>
  </si>
  <si>
    <t>Hist comm taping interviews info</t>
  </si>
  <si>
    <t>People to interview</t>
  </si>
  <si>
    <t>Insider's Guide to DMN</t>
  </si>
  <si>
    <t>Chandler Chapman obituary</t>
  </si>
  <si>
    <t>News clip</t>
  </si>
  <si>
    <t>Edgewood working group</t>
  </si>
  <si>
    <t>Info on Chase &amp; Larkin families</t>
  </si>
  <si>
    <t>1970s, 90s</t>
  </si>
  <si>
    <t>Glenway Park, Jens Jensen</t>
  </si>
  <si>
    <t>Oral history interviews, forms</t>
  </si>
  <si>
    <t>DMNA history misc</t>
  </si>
  <si>
    <t>Doll hospital</t>
  </si>
  <si>
    <t>1976, 78</t>
  </si>
  <si>
    <t>DMNA letter</t>
  </si>
  <si>
    <t>1975-78</t>
  </si>
  <si>
    <t>DMNA Parks Comm (2")</t>
  </si>
  <si>
    <t>Parade of Homes</t>
  </si>
  <si>
    <t>Publicity</t>
  </si>
  <si>
    <t>1981-83</t>
  </si>
  <si>
    <t>DMNA Nominating comm</t>
  </si>
  <si>
    <t>Exec comm notes</t>
  </si>
  <si>
    <t>General meeting notes</t>
  </si>
  <si>
    <t>I.C. Tracks Subcomittee notes, w area traffic counts</t>
  </si>
  <si>
    <t>DMNA Plans</t>
  </si>
  <si>
    <t>Directory &amp; DMNA notes</t>
  </si>
  <si>
    <t>Taxes, status</t>
  </si>
  <si>
    <t>Treasurer reports</t>
  </si>
  <si>
    <t>Advertising contracts</t>
  </si>
  <si>
    <t>Tour booklet application</t>
  </si>
  <si>
    <t>1992-93</t>
  </si>
  <si>
    <t>Expense receipts</t>
  </si>
  <si>
    <t>1973-91</t>
  </si>
  <si>
    <t>Notebook (Yel)</t>
  </si>
  <si>
    <t>DMNA Council comm, etc</t>
  </si>
  <si>
    <t>Notebook (Red)</t>
  </si>
  <si>
    <t>DMNA Council comm, etc - diff material</t>
  </si>
  <si>
    <t>DMNA Agenda, minutes</t>
  </si>
  <si>
    <t>1992-96</t>
  </si>
  <si>
    <t>Notebook (Gray)</t>
  </si>
  <si>
    <t>Notebook (Blue)</t>
  </si>
  <si>
    <t>DMNA Council, job desc, by-laws, Hornblower, letters</t>
  </si>
  <si>
    <t>Strong neighborhoods, DMNA award</t>
  </si>
  <si>
    <t>Dane Co Cultual Aff grant application</t>
  </si>
  <si>
    <t>1976-82</t>
  </si>
  <si>
    <t>Hornblower org</t>
  </si>
  <si>
    <t>DMNA Council liaison comm</t>
  </si>
  <si>
    <t>Walking booklet - notes, app</t>
  </si>
  <si>
    <t>Glnwood Children's Park booklet - notes, draft</t>
  </si>
  <si>
    <t>1988-90</t>
  </si>
  <si>
    <t>DMNA Minutes, treas report, other official papers</t>
  </si>
  <si>
    <t>DMNA Council stuff ("old")</t>
  </si>
  <si>
    <t>DMNA "Organizational stuff"</t>
  </si>
  <si>
    <t>History</t>
  </si>
  <si>
    <t>Timeline: 850-2003</t>
  </si>
  <si>
    <t>DMN History:  1000-1970s</t>
  </si>
  <si>
    <t>DMNA history - summary articles (1st decade, projects performed, etc.)</t>
  </si>
  <si>
    <t>DMNA news articles</t>
  </si>
  <si>
    <t>DMN land acquisition history</t>
  </si>
  <si>
    <t>Misc articles</t>
  </si>
  <si>
    <t>2525 Gregory</t>
  </si>
  <si>
    <t>624 Sheldon</t>
  </si>
  <si>
    <t>2619 Monroe</t>
  </si>
  <si>
    <t>DMNA History - 1st decade</t>
  </si>
  <si>
    <t>DMNA sources: people, institutions</t>
  </si>
  <si>
    <t>DMNA: long-term residents lists</t>
  </si>
  <si>
    <t>DMN street names</t>
  </si>
  <si>
    <t>Historical walking tour notes</t>
  </si>
  <si>
    <t>1970s-80s</t>
  </si>
  <si>
    <t>Doll Hospital</t>
  </si>
  <si>
    <t>1609 Monroe</t>
  </si>
  <si>
    <t>1700 Monroe</t>
  </si>
  <si>
    <t>1825 Monroe</t>
  </si>
  <si>
    <t>Monroe Shopping Dist: 1700-1900 block</t>
  </si>
  <si>
    <t>1720 Monroe</t>
  </si>
  <si>
    <t>Dotty Dumpling's Dowry</t>
  </si>
  <si>
    <t>Monroe Shopping Dist: 2600-2800 block</t>
  </si>
  <si>
    <t>1705 Monroe</t>
  </si>
  <si>
    <t>2600 Monroe</t>
  </si>
  <si>
    <t>2526 Monroe</t>
  </si>
  <si>
    <t>Rennebohm Hold-Up</t>
  </si>
  <si>
    <t>Monroe St Arts Center</t>
  </si>
  <si>
    <t>2532 Monroe</t>
  </si>
  <si>
    <t>2534 Monroe</t>
  </si>
  <si>
    <t>Mallatt's</t>
  </si>
  <si>
    <t>Parman's</t>
  </si>
  <si>
    <t>3402 Monroe</t>
  </si>
  <si>
    <t>3518 Monroe</t>
  </si>
  <si>
    <t>3502 Monroe</t>
  </si>
  <si>
    <t>Bike Trail / Illinois Central RR</t>
  </si>
  <si>
    <t>Forest Hills Cemetery</t>
  </si>
  <si>
    <t>Keyes Ave</t>
  </si>
  <si>
    <t>Pickford St</t>
  </si>
  <si>
    <t>Cook House</t>
  </si>
  <si>
    <t>749 Baltzell</t>
  </si>
  <si>
    <t>Glenwood Moravian Church</t>
  </si>
  <si>
    <t>725 Gilmore</t>
  </si>
  <si>
    <t>3420 Gregory</t>
  </si>
  <si>
    <t>Lewis Ct - letter</t>
  </si>
  <si>
    <t>Glenwood Park - misc</t>
  </si>
  <si>
    <t xml:space="preserve">Glenwood </t>
  </si>
  <si>
    <t>Jens Jensen</t>
  </si>
  <si>
    <t>The Masque (play for Jens Jensen)</t>
  </si>
  <si>
    <t>Chase House</t>
  </si>
  <si>
    <t>738 Woodrow</t>
  </si>
  <si>
    <t>890 Woodrow</t>
  </si>
  <si>
    <t>Heinrichs House</t>
  </si>
  <si>
    <t>887 Terry</t>
  </si>
  <si>
    <t>2602 Arbor</t>
  </si>
  <si>
    <t>Wingra Apts Fire</t>
  </si>
  <si>
    <t>Beth-El Temple</t>
  </si>
  <si>
    <t>H Draper - and Edgewood land</t>
  </si>
  <si>
    <t>Edgewood &amp; Chase family</t>
  </si>
  <si>
    <t>Lake Wingra - includes "Lake Wingra: A Case History of Human Impact" (from UW)</t>
  </si>
  <si>
    <t>Lake Wingra - Redwing Marsh crash</t>
  </si>
  <si>
    <t>Lake Wingra - misc</t>
  </si>
  <si>
    <t>Wingra Ice House</t>
  </si>
  <si>
    <t>Desalting Pond - Lake Wingra</t>
  </si>
  <si>
    <t>Arboretum - misc</t>
  </si>
  <si>
    <t>Wingra Oak Savannah Restoration (includes D Mollenhoff on Oak Savanna Roots)</t>
  </si>
  <si>
    <t>Street Address</t>
  </si>
  <si>
    <t>Oral History - How to do</t>
  </si>
  <si>
    <t xml:space="preserve">  ideas, misc docs, etc.</t>
  </si>
  <si>
    <t>Oral History - about 7 folders containing notes, interview notes, sources,</t>
  </si>
  <si>
    <t>Misc notes &amp; clippings</t>
  </si>
  <si>
    <t>Misc news articles - general, often outside neighborhood</t>
  </si>
  <si>
    <t>Crowley Mansion - Nakoma Rd</t>
  </si>
  <si>
    <t>Historic Projects - other neighborhood assoc &amp; histories</t>
  </si>
  <si>
    <t>Country Album - Dahl collection</t>
  </si>
  <si>
    <t>Historic Places of Rural Dane County: book with photos &amp; short descriptions</t>
  </si>
  <si>
    <t>Madison Planning</t>
  </si>
  <si>
    <t>House styles (architecture info)</t>
  </si>
  <si>
    <t>House history research</t>
  </si>
  <si>
    <t>Historic Preservation (Madison) - pamphlets</t>
  </si>
  <si>
    <t>General neighborhood history</t>
  </si>
  <si>
    <t>Rest of neighborhood</t>
  </si>
  <si>
    <t>Oral history</t>
  </si>
  <si>
    <t>Outside neighborhood; general historical research</t>
  </si>
  <si>
    <t>History Committee</t>
  </si>
  <si>
    <t>Website info</t>
  </si>
  <si>
    <t>List of people interested</t>
  </si>
  <si>
    <t>Hist comm notes</t>
  </si>
  <si>
    <t>Hist comm -misc</t>
  </si>
  <si>
    <t>History comm portfolio folder - includes 1975-77 Journal of Historic Madison</t>
  </si>
  <si>
    <t>DMNA hist comm</t>
  </si>
  <si>
    <t>DMNA hist comm - list of possible projects</t>
  </si>
  <si>
    <t>Historical Society - iconographic collection</t>
  </si>
  <si>
    <t>Neighborhood history, for Long-Term Plan</t>
  </si>
  <si>
    <t>Genealogical Research</t>
  </si>
  <si>
    <t xml:space="preserve">Map:  Baltzell to Sheldon </t>
  </si>
  <si>
    <t>Map:  Western to Baltzell</t>
  </si>
  <si>
    <t>Map:  Wood to Western</t>
  </si>
  <si>
    <t>Map:  Dudgeon-Monroe Neighborhood Master Plan</t>
  </si>
  <si>
    <t>Map:  The Dudgeon-Monroe Neighborhood</t>
  </si>
  <si>
    <t>DMN logo - 3 versions</t>
  </si>
  <si>
    <t>Map:  Dudgeon Park Planting drawing</t>
  </si>
  <si>
    <t>Poster-sized maps used for resident input phase of neighborhood planning</t>
  </si>
  <si>
    <t xml:space="preserve"> including structure type, assessments, zone, owner/rental, house age, </t>
  </si>
  <si>
    <t xml:space="preserve">    commercial/residential, Monroe St,</t>
  </si>
  <si>
    <t>Copies of photos from archives enlarged for 25th annoversary events</t>
  </si>
  <si>
    <t>House history abstracts - Baltzell St</t>
  </si>
  <si>
    <t>Large photocopy of 1914 RR photo (used for "Insider's Guide" cover background)</t>
  </si>
  <si>
    <t>1914 Panorama photo</t>
  </si>
  <si>
    <t>Large sketch of Dudgeon School building</t>
  </si>
  <si>
    <t>Map:  Madison</t>
  </si>
  <si>
    <t>Maps: color plat maps of neighborhood, from D Mickelson</t>
  </si>
  <si>
    <t>1920s</t>
  </si>
  <si>
    <t>Ken Kopp's Grocery - news articles</t>
  </si>
  <si>
    <t>1864 Monroe</t>
  </si>
  <si>
    <t>Trolley Town - trolley from downtown</t>
  </si>
  <si>
    <t>Monroe Street - various businesses</t>
  </si>
  <si>
    <t>Monroe St - pedestrian flags &amp; safety</t>
  </si>
  <si>
    <t>Misc:  Camp Randall expansion, commuting, house prices, obituaries</t>
  </si>
  <si>
    <t>Philip Fox: 1840-1932; Fox Ave</t>
  </si>
  <si>
    <t>2214 Fox</t>
  </si>
  <si>
    <t>2000s</t>
  </si>
  <si>
    <t>Directories</t>
  </si>
  <si>
    <t>Directories:  1976-2016</t>
  </si>
  <si>
    <t>Large Maps</t>
  </si>
  <si>
    <t>Large photos</t>
  </si>
  <si>
    <t>Arbor House - brochure, packet of 1997 photos</t>
  </si>
  <si>
    <t>Hornblowers - numerous editions (not sure if complete)</t>
  </si>
  <si>
    <t>Terry Place</t>
  </si>
  <si>
    <t>Photos, tapes, &amp; more</t>
  </si>
  <si>
    <t>Publications (&amp; draft material)</t>
  </si>
  <si>
    <t>Past &amp; Present:  History of the Dudgeon-Monroe Neighborhood &amp; Association</t>
  </si>
  <si>
    <t>Insider's Guide:  to the Monroe-Dudgeon Neighborhood</t>
  </si>
  <si>
    <t>Walking &amp; Biking Through the Dudgeon Monroe Neighborhood</t>
  </si>
  <si>
    <t>Dudgeon-Monroe Neighborhood:  A Neighborhood Pride Tour</t>
  </si>
  <si>
    <t>Exploring the Dudgeon-Monroe Neighborhood</t>
  </si>
  <si>
    <t>Dugeon-Monroe Neighborhood Nature &amp; History Trail</t>
  </si>
  <si>
    <t>Phoenix from the Fire, A History of Edgewood College</t>
  </si>
  <si>
    <t>UW Arboretum:  A Thousand Ages, by Nancy Sachse</t>
  </si>
  <si>
    <t>Other Publications</t>
  </si>
  <si>
    <t>Alternative Parade of Homes</t>
  </si>
  <si>
    <t>515 Prospect</t>
  </si>
  <si>
    <t>2120 W Lawn</t>
  </si>
  <si>
    <t>1909 W Lawn</t>
  </si>
  <si>
    <t>1915 W Lawn</t>
  </si>
  <si>
    <t>1911 Monroe</t>
  </si>
  <si>
    <t>9th Annual Alternate Parade of Homes</t>
  </si>
  <si>
    <t>1912 W Lawn</t>
  </si>
  <si>
    <t>1920 W Lawn</t>
  </si>
  <si>
    <t>2205 W Lawn</t>
  </si>
  <si>
    <t>2356 W Lawn</t>
  </si>
  <si>
    <t>3200 Monroe</t>
  </si>
  <si>
    <t>731 Copeland</t>
  </si>
  <si>
    <t>3009 Gregory</t>
  </si>
  <si>
    <t>3215 Gregory</t>
  </si>
  <si>
    <t>22nd Annual Alternate Parade of Homes</t>
  </si>
  <si>
    <t>Park &amp; Pl Dr</t>
  </si>
  <si>
    <t>2259 W Lawn</t>
  </si>
  <si>
    <t>2166 Keyes</t>
  </si>
  <si>
    <t>2605 Gregory</t>
  </si>
  <si>
    <t>3014 Gregory</t>
  </si>
  <si>
    <t>614 Chapman</t>
  </si>
  <si>
    <t>726 Copeland</t>
  </si>
  <si>
    <t>University Heights: A walking tour</t>
  </si>
  <si>
    <t>DMNA Misc</t>
  </si>
  <si>
    <t>Dudgeon School:  Binder of   school info &amp; articles</t>
  </si>
  <si>
    <t>General Area Misc</t>
  </si>
  <si>
    <t>1987-88</t>
  </si>
  <si>
    <t>Westside Stories publications</t>
  </si>
  <si>
    <t>Misc pubs:  West High 1930-80; Madison Calendar '76; FLWright School in Oak Park</t>
  </si>
  <si>
    <t>1998-99</t>
  </si>
  <si>
    <t>Material for DMNA Neighborhood of Year application; Ped Zone Campaign</t>
  </si>
  <si>
    <t>Ped Zone Campaign</t>
  </si>
  <si>
    <t>Madison Zoning Code</t>
  </si>
  <si>
    <t>DMNA Committees (various) notes</t>
  </si>
  <si>
    <t>DMNA Web Committee</t>
  </si>
  <si>
    <t>DMNA Stationery Material</t>
  </si>
  <si>
    <t>Past Council Members</t>
  </si>
  <si>
    <t>Distribution of Lit Procedures</t>
  </si>
  <si>
    <t>Candidates Forum</t>
  </si>
  <si>
    <t>School Building Committee (Dudgeon)</t>
  </si>
  <si>
    <t>"Clothes Link" DM History</t>
  </si>
  <si>
    <t>Monroe St Commercial District Plan</t>
  </si>
  <si>
    <t>Parcel Area &amp; Dwelling Size Ratio</t>
  </si>
  <si>
    <t>Long-Range Plan</t>
  </si>
  <si>
    <t>Final Long-Range Plan; Summary doc</t>
  </si>
  <si>
    <t>Long Range Plan survey returns - 2 folders</t>
  </si>
  <si>
    <t>Long Range Plan "stuff"</t>
  </si>
  <si>
    <t>Long Range Plan - drafts</t>
  </si>
  <si>
    <t>Long Range Plan - misc support material (in bag)</t>
  </si>
  <si>
    <t>Edgewood Plan</t>
  </si>
  <si>
    <t>1996-98+</t>
  </si>
  <si>
    <t>Various docs &amp; folders</t>
  </si>
  <si>
    <t>DMNA Long-Range Plan; Edgewood Plan</t>
  </si>
  <si>
    <t>Receipts</t>
  </si>
  <si>
    <t>DMNA Committees</t>
  </si>
  <si>
    <t>Dane County Grant application</t>
  </si>
  <si>
    <t>Executive Comm</t>
  </si>
  <si>
    <t>Financial</t>
  </si>
  <si>
    <t>Garden</t>
  </si>
  <si>
    <t>Homebodies</t>
  </si>
  <si>
    <t>Hornblower Comm</t>
  </si>
  <si>
    <t>Meetings - general</t>
  </si>
  <si>
    <t>Liaison Comm</t>
  </si>
  <si>
    <t>Monroe St Development</t>
  </si>
  <si>
    <t>Neighborhood Conference</t>
  </si>
  <si>
    <t>Neighborhood Planning</t>
  </si>
  <si>
    <t>Neighborhood Needs</t>
  </si>
  <si>
    <t>Nominating Comm</t>
  </si>
  <si>
    <t>Organizational material</t>
  </si>
  <si>
    <t>Parks Comm</t>
  </si>
  <si>
    <t>Park &amp; Pleasure Drive Comm</t>
  </si>
  <si>
    <t>Publicity Comm</t>
  </si>
  <si>
    <t>Social Comm</t>
  </si>
  <si>
    <t>Transportation Comm</t>
  </si>
  <si>
    <t>Treasurer</t>
  </si>
  <si>
    <t>Membership Comm &amp; Drives</t>
  </si>
  <si>
    <t>Pre-80 - 91</t>
  </si>
  <si>
    <t>Treasurer Reports</t>
  </si>
  <si>
    <t>1991-93</t>
  </si>
  <si>
    <t>Minutes (folder)</t>
  </si>
  <si>
    <t>Minutes, Agendas  (binder)</t>
  </si>
  <si>
    <t>Minutes, Agendas  (binder); 2 copies</t>
  </si>
  <si>
    <t>DMNA Secretaries' Handbook  (binder)</t>
  </si>
  <si>
    <t>Association:  Goals, tax status, expansion; by-laws</t>
  </si>
  <si>
    <t>Zoning &amp; Housing Comm folders</t>
  </si>
  <si>
    <t>Zoning &amp; Housing Committee</t>
  </si>
  <si>
    <t>Hornblowers (binder)</t>
  </si>
  <si>
    <t>Directories:  1976-2016  (extras to give away)</t>
  </si>
  <si>
    <t>Large Docs;  Directories</t>
  </si>
  <si>
    <t>Neighborhood Publications (&amp; supporting draft material)</t>
  </si>
  <si>
    <t>Edgewood Traffic Impact Study</t>
  </si>
  <si>
    <t>Edgewood Master Plan</t>
  </si>
  <si>
    <t>Edgewood surveys &amp; misc</t>
  </si>
  <si>
    <t>Edgewood Science Center Dedication</t>
  </si>
  <si>
    <t>Edgewood Liaison Comm MOU - Visual &amp; Theater Arts Center</t>
  </si>
  <si>
    <t>History (cont.)</t>
  </si>
  <si>
    <t>Duplicates</t>
  </si>
  <si>
    <t>Insider's Guide to Monroe-Dudgeeon  (4 copies)</t>
  </si>
  <si>
    <t>Past &amp; Presnt  (~ 25 copies)</t>
  </si>
  <si>
    <t>Hornblowers - 100's of various past issues</t>
  </si>
  <si>
    <t>Glenwood Children's Park - ~40 extra booklets</t>
  </si>
  <si>
    <t>Exploring the Dudgeon-Monroe Neighborhood - ~10 extra booklets</t>
  </si>
  <si>
    <t>1993-00</t>
  </si>
  <si>
    <t>Jazz in the Park photos: hundreds of photos; album for 1997, 99, 2000</t>
  </si>
  <si>
    <t>Slide tray: Glenwood Park; 52 slides</t>
  </si>
  <si>
    <t>Glenwood</t>
  </si>
  <si>
    <t>2450 Commonwealth</t>
  </si>
  <si>
    <t>715 Edgewood</t>
  </si>
  <si>
    <t>2247 Fox</t>
  </si>
  <si>
    <t>1802 Keyes</t>
  </si>
  <si>
    <t>1812 Keyes</t>
  </si>
  <si>
    <t>2245 Keyes</t>
  </si>
  <si>
    <t>Monroe</t>
  </si>
  <si>
    <t>Slide: 715 Edgewood</t>
  </si>
  <si>
    <t>Slide: Edgewood</t>
  </si>
  <si>
    <t>Slide: 2247 Fox</t>
  </si>
  <si>
    <t>Slide: 1802 Keyes</t>
  </si>
  <si>
    <t>Slide: 1812 Keyes</t>
  </si>
  <si>
    <t>Slide: 2245 Keyes</t>
  </si>
  <si>
    <t>Slide: Plough Inn</t>
  </si>
  <si>
    <t>Slide: Monroe St</t>
  </si>
  <si>
    <t>Slides:  Misc houses</t>
  </si>
  <si>
    <t>Slide: Council Ring</t>
  </si>
  <si>
    <t>Slide box: Ice house, B&amp;W (~ 20 count)</t>
  </si>
  <si>
    <t>Cassette: Herbert Gorman (Knickebocker/Conklin ice operation, Wingras Park, early arboretum development)</t>
  </si>
  <si>
    <t>Cassette: Shirley Jane Kaub (WWII, rationing, coal bins, milk chutes, cisterns, B ice boxes, Wingra Meat Market, Noppers</t>
  </si>
  <si>
    <t>Cassette: Olive Brewer, Margaret &amp; Grace Conklin</t>
  </si>
  <si>
    <t>Cassette: Joe Jackson (Edgewood tract, Crowley House, streetcar route &amp; operaation, houses, for walking tour)</t>
  </si>
  <si>
    <t>Cassette: Frank Custer (various DMNA)</t>
  </si>
  <si>
    <t>Cassette: Ed Gulessarian, 2 sets of 2 tapes, difficult to hear</t>
  </si>
  <si>
    <t>Videotape: David Mickelson neighborhood history talk</t>
  </si>
  <si>
    <t>Photos: Edgewood construction (envelope)</t>
  </si>
  <si>
    <t>Photos: for DMNA homepage (envelope)</t>
  </si>
  <si>
    <t>Photos: 1930 Monroe St (for rezoning controversy?)</t>
  </si>
  <si>
    <t>1930 Monroe</t>
  </si>
  <si>
    <t>Photos (4): Millins Market &amp; Jensen's Garage</t>
  </si>
  <si>
    <t>Photos: Glenwood Plantings</t>
  </si>
  <si>
    <t>Photo: Arbor Dr sycamore, B&amp;W</t>
  </si>
  <si>
    <t>Arbor</t>
  </si>
  <si>
    <t>Photos: Shawn Sachey &amp; DM neighborhood sign</t>
  </si>
  <si>
    <t>Photos: Annual meeting, DMNA</t>
  </si>
  <si>
    <t>Photos: West Lawn 2100 block, challenging property value assessment</t>
  </si>
  <si>
    <t>West Lawn</t>
  </si>
  <si>
    <t>2100s West Lawn</t>
  </si>
  <si>
    <t>"</t>
  </si>
  <si>
    <t>1933-34 West Lawn</t>
  </si>
  <si>
    <t>611,702 Prospect</t>
  </si>
  <si>
    <t>Photos: for Walking &amp; Biking pamphlet</t>
  </si>
  <si>
    <t>Photo: Monroe-Spooner intersection pre Randall Bank construction</t>
  </si>
  <si>
    <t>1801 Monroe</t>
  </si>
  <si>
    <t>1918-30</t>
  </si>
  <si>
    <t>Photos: 2259 West Lawn with neighboring homes in background</t>
  </si>
  <si>
    <t>Negatives: for DCAC Grant; for Dudgeon Center corridor posters; Jackson home in Vilas; Dudgeon class</t>
  </si>
  <si>
    <t>Photos: Misc (6 count)</t>
  </si>
  <si>
    <t>75 Years of the The Little Store, history of Regent Market, 1924-Present</t>
  </si>
  <si>
    <t>Cassettes &amp; videotape</t>
  </si>
  <si>
    <t>Photos - Jazz in the Park</t>
  </si>
  <si>
    <t>Photos - in envelopes</t>
  </si>
  <si>
    <t>Slide box:</t>
  </si>
  <si>
    <t>Rennebohm, Monroe St</t>
  </si>
  <si>
    <t>1920s-30s</t>
  </si>
  <si>
    <t>Plough Inn: 2 photos, with copies</t>
  </si>
  <si>
    <t>Photo archives: notes on advice, people</t>
  </si>
  <si>
    <t>Glenwood Moravian Church photocopy</t>
  </si>
  <si>
    <t>Randall School, UW building</t>
  </si>
  <si>
    <t>Portraits - 2 copies of 3 individuals (only Charles Van Hise id'd)</t>
  </si>
  <si>
    <t>Aerial views of Camp Randall and ?, photocopies</t>
  </si>
  <si>
    <t>Camp Randall engraving</t>
  </si>
  <si>
    <t>Misc subjects of DMN history - worth trying to recover</t>
  </si>
  <si>
    <t>Computer diskettes - 3.5" (~ 40+ count)</t>
  </si>
  <si>
    <t>Roll: DMN Panorama</t>
  </si>
  <si>
    <t>Box</t>
  </si>
  <si>
    <t>Dudgeon-Monroe Neighborhood History Boxes (at Wingra School)</t>
  </si>
  <si>
    <t>Gregory</t>
  </si>
  <si>
    <t>Sheldon</t>
  </si>
  <si>
    <t>Fox</t>
  </si>
  <si>
    <t>Baltzell</t>
  </si>
  <si>
    <t>Gilmore</t>
  </si>
  <si>
    <t>Terry</t>
  </si>
  <si>
    <t>Prospect</t>
  </si>
  <si>
    <t>Keyes</t>
  </si>
  <si>
    <t>Copeland</t>
  </si>
  <si>
    <t>Woodrow</t>
  </si>
  <si>
    <t>Commonwealth</t>
  </si>
  <si>
    <t>Chapman</t>
  </si>
  <si>
    <t>Pleasure Dr</t>
  </si>
  <si>
    <t>611, 702</t>
  </si>
  <si>
    <t>1933-34</t>
  </si>
  <si>
    <t>2100s</t>
  </si>
  <si>
    <t>Street Address Sort</t>
  </si>
  <si>
    <t>No.</t>
  </si>
  <si>
    <t>Street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</si>
</sst>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Calibri"/>
      <family val="2"/>
    </font>
    <font>
      <u val="single"/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b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33CC"/>
      <name val="Calibri"/>
      <family val="2"/>
    </font>
    <font>
      <u val="single"/>
      <sz val="11"/>
      <color theme="1"/>
      <name val="Calibri"/>
      <family val="2"/>
    </font>
    <font>
      <sz val="11"/>
      <color theme="0" tint="-0.24997000396251678"/>
      <name val="Calibri"/>
      <family val="2"/>
    </font>
    <font>
      <sz val="11"/>
      <color rgb="FF0033CC"/>
      <name val="Calibri"/>
      <family val="2"/>
    </font>
    <font>
      <sz val="11"/>
      <color theme="0" tint="-0.4999699890613556"/>
      <name val="Calibri"/>
      <family val="2"/>
    </font>
    <font>
      <b/>
      <sz val="11"/>
      <color rgb="FF0033C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4" fontId="4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6" fillId="0" borderId="0" xfId="0" applyFont="1" applyAlignment="1">
      <alignment/>
    </xf>
    <xf numFmtId="164" fontId="44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46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zoomScalePageLayoutView="0" workbookViewId="0" topLeftCell="A1">
      <pane xSplit="4" ySplit="3" topLeftCell="E312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333" sqref="B333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0.85546875" style="10" customWidth="1"/>
    <col min="4" max="4" width="72.7109375" style="0" bestFit="1" customWidth="1"/>
    <col min="5" max="5" width="20.7109375" style="1" customWidth="1"/>
    <col min="6" max="6" width="0.5625" style="0" customWidth="1"/>
  </cols>
  <sheetData>
    <row r="1" spans="1:5" ht="18">
      <c r="A1" s="8" t="s">
        <v>885</v>
      </c>
      <c r="B1" s="8"/>
      <c r="C1" s="8"/>
      <c r="D1" s="8"/>
      <c r="E1" s="18">
        <v>43579</v>
      </c>
    </row>
    <row r="3" spans="1:6" ht="14.25">
      <c r="A3" s="3" t="s">
        <v>884</v>
      </c>
      <c r="B3" s="3" t="s">
        <v>52</v>
      </c>
      <c r="D3" s="4" t="s">
        <v>54</v>
      </c>
      <c r="E3" s="3" t="s">
        <v>638</v>
      </c>
      <c r="F3" s="4"/>
    </row>
    <row r="4" spans="1:6" ht="14.25">
      <c r="A4" s="3"/>
      <c r="B4" s="17" t="str">
        <f>1!$B$1</f>
        <v>Box 1</v>
      </c>
      <c r="C4" s="17"/>
      <c r="D4" s="17" t="str">
        <f>1!$D$1</f>
        <v>History</v>
      </c>
      <c r="E4" s="3"/>
      <c r="F4" s="4"/>
    </row>
    <row r="5" spans="1:6" ht="14.25">
      <c r="A5" s="1">
        <v>1</v>
      </c>
      <c r="B5" s="3"/>
      <c r="C5" s="10" t="s">
        <v>652</v>
      </c>
      <c r="D5" s="4"/>
      <c r="E5" s="3"/>
      <c r="F5" s="4"/>
    </row>
    <row r="6" spans="1:6" ht="14.25">
      <c r="A6" s="1">
        <v>1</v>
      </c>
      <c r="D6" t="s">
        <v>180</v>
      </c>
      <c r="F6" s="4"/>
    </row>
    <row r="7" spans="1:6" ht="14.25">
      <c r="A7" s="1">
        <v>1</v>
      </c>
      <c r="D7" t="s">
        <v>572</v>
      </c>
      <c r="F7" s="4"/>
    </row>
    <row r="8" spans="1:6" ht="14.25">
      <c r="A8" s="1">
        <v>1</v>
      </c>
      <c r="D8" t="s">
        <v>573</v>
      </c>
      <c r="F8" s="4"/>
    </row>
    <row r="9" spans="1:6" ht="14.25">
      <c r="A9" s="1">
        <v>1</v>
      </c>
      <c r="D9" t="s">
        <v>576</v>
      </c>
      <c r="F9" s="4"/>
    </row>
    <row r="10" spans="1:6" ht="14.25">
      <c r="A10" s="1">
        <v>1</v>
      </c>
      <c r="D10" t="s">
        <v>574</v>
      </c>
      <c r="F10" s="4"/>
    </row>
    <row r="11" spans="1:6" ht="14.25">
      <c r="A11" s="1">
        <v>1</v>
      </c>
      <c r="B11" s="1" t="s">
        <v>467</v>
      </c>
      <c r="D11" t="s">
        <v>575</v>
      </c>
      <c r="F11" s="4"/>
    </row>
    <row r="12" spans="1:6" ht="14.25">
      <c r="A12" s="1">
        <v>1</v>
      </c>
      <c r="B12" s="1">
        <v>1997</v>
      </c>
      <c r="D12" t="s">
        <v>665</v>
      </c>
      <c r="F12" s="4"/>
    </row>
    <row r="13" spans="1:6" ht="14.25">
      <c r="A13" s="1">
        <v>1</v>
      </c>
      <c r="D13" t="s">
        <v>577</v>
      </c>
      <c r="E13" s="1" t="s">
        <v>578</v>
      </c>
      <c r="F13" s="4"/>
    </row>
    <row r="14" spans="1:5" ht="14.25">
      <c r="A14" s="1">
        <v>1</v>
      </c>
      <c r="D14" s="9" t="s">
        <v>577</v>
      </c>
      <c r="E14" s="1" t="s">
        <v>579</v>
      </c>
    </row>
    <row r="15" spans="1:5" ht="14.25">
      <c r="A15" s="1">
        <v>1</v>
      </c>
      <c r="D15" s="9" t="s">
        <v>577</v>
      </c>
      <c r="E15" s="1" t="s">
        <v>580</v>
      </c>
    </row>
    <row r="16" spans="1:4" ht="14.25">
      <c r="A16" s="1">
        <v>1</v>
      </c>
      <c r="B16" s="1">
        <v>1983</v>
      </c>
      <c r="D16" t="s">
        <v>581</v>
      </c>
    </row>
    <row r="17" spans="1:4" ht="14.25">
      <c r="A17" s="1">
        <v>1</v>
      </c>
      <c r="D17" t="s">
        <v>582</v>
      </c>
    </row>
    <row r="18" spans="1:4" ht="14.25">
      <c r="A18" s="1">
        <v>1</v>
      </c>
      <c r="B18" s="1" t="s">
        <v>9</v>
      </c>
      <c r="D18" t="s">
        <v>583</v>
      </c>
    </row>
    <row r="19" spans="1:4" ht="14.25">
      <c r="A19" s="1">
        <v>1</v>
      </c>
      <c r="D19" t="s">
        <v>584</v>
      </c>
    </row>
    <row r="20" spans="1:4" ht="14.25">
      <c r="A20" s="1">
        <v>1</v>
      </c>
      <c r="D20" t="s">
        <v>585</v>
      </c>
    </row>
    <row r="21" spans="1:4" ht="14.25">
      <c r="A21" s="1">
        <v>1</v>
      </c>
      <c r="D21" t="s">
        <v>376</v>
      </c>
    </row>
    <row r="22" spans="1:4" ht="14.25">
      <c r="A22" s="1">
        <v>1</v>
      </c>
      <c r="B22" s="1" t="s">
        <v>586</v>
      </c>
      <c r="D22" t="s">
        <v>170</v>
      </c>
    </row>
    <row r="23" spans="1:4" ht="14.25">
      <c r="A23" s="1">
        <v>1</v>
      </c>
      <c r="D23" t="s">
        <v>690</v>
      </c>
    </row>
    <row r="24" spans="1:3" ht="14.25">
      <c r="A24" s="1">
        <v>1</v>
      </c>
      <c r="C24" s="10" t="s">
        <v>334</v>
      </c>
    </row>
    <row r="25" spans="1:4" ht="14.25">
      <c r="A25" s="1">
        <v>1</v>
      </c>
      <c r="D25" t="s">
        <v>688</v>
      </c>
    </row>
    <row r="26" spans="1:4" ht="14.25">
      <c r="A26" s="1">
        <v>1</v>
      </c>
      <c r="D26" t="s">
        <v>689</v>
      </c>
    </row>
    <row r="27" spans="1:5" ht="14.25">
      <c r="A27" s="1">
        <v>1</v>
      </c>
      <c r="D27" t="s">
        <v>587</v>
      </c>
      <c r="E27" s="1" t="s">
        <v>588</v>
      </c>
    </row>
    <row r="28" spans="1:5" ht="14.25">
      <c r="A28" s="1">
        <v>1</v>
      </c>
      <c r="D28" t="s">
        <v>591</v>
      </c>
      <c r="E28" s="1" t="s">
        <v>589</v>
      </c>
    </row>
    <row r="29" spans="1:5" ht="14.25">
      <c r="A29" s="1">
        <v>1</v>
      </c>
      <c r="D29" t="s">
        <v>312</v>
      </c>
      <c r="E29" s="1" t="s">
        <v>595</v>
      </c>
    </row>
    <row r="30" spans="1:5" ht="14.25">
      <c r="A30" s="1">
        <v>1</v>
      </c>
      <c r="D30" t="s">
        <v>593</v>
      </c>
      <c r="E30" s="1" t="s">
        <v>592</v>
      </c>
    </row>
    <row r="31" spans="1:5" ht="14.25">
      <c r="A31" s="1">
        <v>1</v>
      </c>
      <c r="D31" t="s">
        <v>474</v>
      </c>
      <c r="E31" s="1" t="s">
        <v>590</v>
      </c>
    </row>
    <row r="32" spans="1:5" ht="14.25">
      <c r="A32" s="1">
        <v>1</v>
      </c>
      <c r="D32" t="s">
        <v>474</v>
      </c>
      <c r="E32" s="1" t="s">
        <v>590</v>
      </c>
    </row>
    <row r="33" spans="1:5" ht="14.25">
      <c r="A33" s="1">
        <v>1</v>
      </c>
      <c r="D33" t="s">
        <v>685</v>
      </c>
      <c r="E33" s="1" t="s">
        <v>686</v>
      </c>
    </row>
    <row r="34" spans="1:5" ht="14.25">
      <c r="A34" s="1">
        <v>1</v>
      </c>
      <c r="B34" s="1">
        <v>1951</v>
      </c>
      <c r="D34" t="s">
        <v>598</v>
      </c>
      <c r="E34" s="1" t="s">
        <v>597</v>
      </c>
    </row>
    <row r="35" spans="1:5" ht="14.25">
      <c r="A35" s="1">
        <v>1</v>
      </c>
      <c r="D35" t="s">
        <v>599</v>
      </c>
      <c r="E35" s="1" t="s">
        <v>597</v>
      </c>
    </row>
    <row r="36" spans="1:5" ht="14.25">
      <c r="A36" s="1">
        <v>1</v>
      </c>
      <c r="D36" t="s">
        <v>240</v>
      </c>
      <c r="E36" s="1" t="s">
        <v>600</v>
      </c>
    </row>
    <row r="37" spans="1:5" ht="14.25">
      <c r="A37" s="1">
        <v>1</v>
      </c>
      <c r="D37" t="s">
        <v>178</v>
      </c>
      <c r="E37" s="1" t="s">
        <v>601</v>
      </c>
    </row>
    <row r="38" spans="1:5" ht="14.25">
      <c r="A38" s="1">
        <v>1</v>
      </c>
      <c r="D38" t="s">
        <v>594</v>
      </c>
      <c r="E38" s="1" t="s">
        <v>596</v>
      </c>
    </row>
    <row r="39" spans="1:4" ht="14.25">
      <c r="A39" s="1">
        <v>1</v>
      </c>
      <c r="D39" t="s">
        <v>166</v>
      </c>
    </row>
    <row r="40" spans="1:5" ht="14.25">
      <c r="A40" s="1">
        <v>1</v>
      </c>
      <c r="D40" t="s">
        <v>157</v>
      </c>
      <c r="E40" s="1" t="s">
        <v>604</v>
      </c>
    </row>
    <row r="41" spans="1:5" ht="14.25">
      <c r="A41" s="1">
        <v>1</v>
      </c>
      <c r="B41" s="1">
        <v>1997</v>
      </c>
      <c r="D41" t="s">
        <v>698</v>
      </c>
      <c r="E41" s="1" t="s">
        <v>604</v>
      </c>
    </row>
    <row r="42" spans="1:5" ht="14.25">
      <c r="A42" s="1">
        <v>1</v>
      </c>
      <c r="D42" t="s">
        <v>603</v>
      </c>
      <c r="E42" s="1" t="s">
        <v>606</v>
      </c>
    </row>
    <row r="43" spans="1:5" ht="14.25">
      <c r="A43" s="1">
        <v>1</v>
      </c>
      <c r="D43" t="s">
        <v>602</v>
      </c>
      <c r="E43" s="1" t="s">
        <v>605</v>
      </c>
    </row>
    <row r="44" spans="1:3" ht="14.25">
      <c r="A44" s="1">
        <v>1</v>
      </c>
      <c r="C44" s="10" t="s">
        <v>653</v>
      </c>
    </row>
    <row r="45" spans="1:4" ht="14.25">
      <c r="A45" s="1">
        <v>1</v>
      </c>
      <c r="D45" t="s">
        <v>687</v>
      </c>
    </row>
    <row r="46" spans="1:4" ht="14.25">
      <c r="A46" s="1">
        <v>1</v>
      </c>
      <c r="D46" t="s">
        <v>607</v>
      </c>
    </row>
    <row r="47" spans="1:4" ht="14.25">
      <c r="A47" s="1">
        <v>1</v>
      </c>
      <c r="D47" t="s">
        <v>608</v>
      </c>
    </row>
    <row r="48" spans="1:4" ht="14.25">
      <c r="A48" s="1">
        <v>1</v>
      </c>
      <c r="B48" s="5"/>
      <c r="C48" s="11"/>
      <c r="D48" t="s">
        <v>609</v>
      </c>
    </row>
    <row r="49" spans="1:5" ht="14.25">
      <c r="A49" s="1">
        <v>1</v>
      </c>
      <c r="B49" s="5"/>
      <c r="C49" s="11"/>
      <c r="D49" t="s">
        <v>691</v>
      </c>
      <c r="E49" s="1" t="s">
        <v>692</v>
      </c>
    </row>
    <row r="50" spans="1:4" ht="14.25">
      <c r="A50" s="1">
        <v>1</v>
      </c>
      <c r="D50" t="s">
        <v>610</v>
      </c>
    </row>
    <row r="51" spans="1:4" ht="14.25">
      <c r="A51" s="1">
        <v>1</v>
      </c>
      <c r="D51" t="s">
        <v>220</v>
      </c>
    </row>
    <row r="52" spans="1:5" ht="14.25">
      <c r="A52" s="1">
        <v>1</v>
      </c>
      <c r="D52" t="s">
        <v>611</v>
      </c>
      <c r="E52" s="1" t="s">
        <v>612</v>
      </c>
    </row>
    <row r="53" spans="1:4" ht="14.25">
      <c r="A53" s="1">
        <v>1</v>
      </c>
      <c r="D53" t="s">
        <v>163</v>
      </c>
    </row>
    <row r="54" spans="1:5" ht="14.25">
      <c r="A54" s="1">
        <v>1</v>
      </c>
      <c r="D54" t="s">
        <v>613</v>
      </c>
      <c r="E54" s="1" t="s">
        <v>614</v>
      </c>
    </row>
    <row r="55" spans="1:5" ht="14.25">
      <c r="A55" s="1">
        <v>1</v>
      </c>
      <c r="D55" t="s">
        <v>175</v>
      </c>
      <c r="E55" s="1" t="s">
        <v>615</v>
      </c>
    </row>
    <row r="56" spans="1:4" ht="14.25">
      <c r="A56" s="1">
        <v>1</v>
      </c>
      <c r="D56" t="s">
        <v>616</v>
      </c>
    </row>
    <row r="57" spans="1:5" ht="14.25">
      <c r="A57" s="1">
        <v>1</v>
      </c>
      <c r="D57" t="s">
        <v>617</v>
      </c>
      <c r="E57" s="1" t="s">
        <v>618</v>
      </c>
    </row>
    <row r="58" spans="1:5" ht="14.25">
      <c r="A58" s="1">
        <v>1</v>
      </c>
      <c r="D58" t="s">
        <v>619</v>
      </c>
      <c r="E58" s="1" t="s">
        <v>618</v>
      </c>
    </row>
    <row r="59" spans="1:5" ht="14.25">
      <c r="A59" s="1">
        <v>1</v>
      </c>
      <c r="D59" t="s">
        <v>620</v>
      </c>
      <c r="E59" s="1" t="s">
        <v>618</v>
      </c>
    </row>
    <row r="60" spans="1:5" ht="14.25">
      <c r="A60" s="1">
        <v>1</v>
      </c>
      <c r="D60" t="s">
        <v>621</v>
      </c>
      <c r="E60" s="1" t="s">
        <v>622</v>
      </c>
    </row>
    <row r="61" spans="1:5" ht="14.25">
      <c r="A61" s="1">
        <v>1</v>
      </c>
      <c r="D61" t="s">
        <v>224</v>
      </c>
      <c r="E61" s="1" t="s">
        <v>623</v>
      </c>
    </row>
    <row r="62" spans="1:5" ht="14.25">
      <c r="A62" s="1">
        <v>1</v>
      </c>
      <c r="D62" t="s">
        <v>624</v>
      </c>
      <c r="E62" s="1" t="s">
        <v>625</v>
      </c>
    </row>
    <row r="63" spans="1:5" ht="14.25">
      <c r="A63" s="1">
        <v>1</v>
      </c>
      <c r="B63" s="1">
        <v>1978</v>
      </c>
      <c r="D63" t="s">
        <v>627</v>
      </c>
      <c r="E63" s="1" t="s">
        <v>626</v>
      </c>
    </row>
    <row r="64" spans="1:5" ht="14.25">
      <c r="A64" s="1">
        <v>1</v>
      </c>
      <c r="D64" t="s">
        <v>628</v>
      </c>
      <c r="E64" s="1" t="s">
        <v>226</v>
      </c>
    </row>
    <row r="65" spans="1:5" ht="14.25">
      <c r="A65" s="1">
        <v>1</v>
      </c>
      <c r="D65" t="s">
        <v>629</v>
      </c>
      <c r="E65" s="1" t="s">
        <v>261</v>
      </c>
    </row>
    <row r="66" spans="1:5" ht="14.25">
      <c r="A66" s="1">
        <v>1</v>
      </c>
      <c r="D66" t="s">
        <v>630</v>
      </c>
      <c r="E66" s="1" t="s">
        <v>261</v>
      </c>
    </row>
    <row r="67" spans="1:5" ht="14.25">
      <c r="A67" s="1">
        <v>1</v>
      </c>
      <c r="B67" s="1" t="s">
        <v>9</v>
      </c>
      <c r="D67" t="s">
        <v>246</v>
      </c>
      <c r="E67" s="1" t="s">
        <v>261</v>
      </c>
    </row>
    <row r="68" spans="1:5" ht="14.25">
      <c r="A68" s="1">
        <v>1</v>
      </c>
      <c r="D68" t="s">
        <v>631</v>
      </c>
      <c r="E68" s="1" t="s">
        <v>254</v>
      </c>
    </row>
    <row r="69" spans="1:5" ht="14.25">
      <c r="A69" s="1">
        <v>1</v>
      </c>
      <c r="B69" s="1">
        <v>1958</v>
      </c>
      <c r="D69" t="s">
        <v>632</v>
      </c>
      <c r="E69" s="1" t="s">
        <v>254</v>
      </c>
    </row>
    <row r="70" spans="1:5" ht="14.25">
      <c r="A70" s="1">
        <v>1</v>
      </c>
      <c r="D70" t="s">
        <v>633</v>
      </c>
      <c r="E70" s="1" t="s">
        <v>254</v>
      </c>
    </row>
    <row r="71" spans="1:5" ht="14.25">
      <c r="A71" s="1">
        <v>1</v>
      </c>
      <c r="D71" t="s">
        <v>635</v>
      </c>
      <c r="E71" s="1" t="s">
        <v>254</v>
      </c>
    </row>
    <row r="72" spans="1:5" ht="14.25">
      <c r="A72" s="1">
        <v>1</v>
      </c>
      <c r="D72" t="s">
        <v>171</v>
      </c>
      <c r="E72" s="1" t="s">
        <v>328</v>
      </c>
    </row>
    <row r="73" spans="1:5" ht="14.25">
      <c r="A73" s="1">
        <v>1</v>
      </c>
      <c r="D73" t="s">
        <v>328</v>
      </c>
      <c r="E73" s="1" t="s">
        <v>328</v>
      </c>
    </row>
    <row r="74" spans="1:5" ht="14.25">
      <c r="A74" s="1">
        <v>1</v>
      </c>
      <c r="D74" t="s">
        <v>634</v>
      </c>
      <c r="E74" s="1" t="s">
        <v>328</v>
      </c>
    </row>
    <row r="75" spans="1:5" ht="14.25">
      <c r="A75" s="1">
        <v>1</v>
      </c>
      <c r="D75" t="s">
        <v>145</v>
      </c>
      <c r="E75" s="1" t="s">
        <v>173</v>
      </c>
    </row>
    <row r="76" spans="1:5" ht="14.25">
      <c r="A76" s="1">
        <v>1</v>
      </c>
      <c r="D76" t="s">
        <v>637</v>
      </c>
      <c r="E76" s="1" t="s">
        <v>173</v>
      </c>
    </row>
    <row r="77" spans="1:5" ht="14.25">
      <c r="A77" s="1">
        <v>1</v>
      </c>
      <c r="D77" t="s">
        <v>636</v>
      </c>
      <c r="E77" s="1" t="s">
        <v>173</v>
      </c>
    </row>
    <row r="78" spans="1:3" ht="14.25">
      <c r="A78" s="1">
        <v>1</v>
      </c>
      <c r="C78" s="10" t="s">
        <v>654</v>
      </c>
    </row>
    <row r="79" spans="1:4" ht="14.25">
      <c r="A79" s="1">
        <v>1</v>
      </c>
      <c r="D79" t="s">
        <v>639</v>
      </c>
    </row>
    <row r="80" spans="1:4" ht="14.25">
      <c r="A80" s="1">
        <v>1</v>
      </c>
      <c r="D80" t="s">
        <v>641</v>
      </c>
    </row>
    <row r="81" spans="1:4" ht="14.25">
      <c r="A81" s="1">
        <v>1</v>
      </c>
      <c r="D81" t="s">
        <v>640</v>
      </c>
    </row>
    <row r="82" spans="1:4" ht="14.25">
      <c r="A82" s="1">
        <v>1</v>
      </c>
      <c r="D82" t="s">
        <v>642</v>
      </c>
    </row>
    <row r="84" spans="2:4" ht="14.25">
      <c r="B84" s="17" t="str">
        <f>2!$B$1</f>
        <v>Box 2</v>
      </c>
      <c r="C84" s="17"/>
      <c r="D84" s="17" t="str">
        <f>2!$D$1</f>
        <v>History (cont.)</v>
      </c>
    </row>
    <row r="85" spans="1:6" ht="14.25">
      <c r="A85" s="1">
        <v>2</v>
      </c>
      <c r="B85" s="3"/>
      <c r="C85" s="10" t="s">
        <v>656</v>
      </c>
      <c r="D85" s="4"/>
      <c r="E85" s="3"/>
      <c r="F85" s="4"/>
    </row>
    <row r="86" spans="1:4" ht="14.25">
      <c r="A86" s="1">
        <v>2</v>
      </c>
      <c r="B86" s="1">
        <v>2015</v>
      </c>
      <c r="D86" t="s">
        <v>657</v>
      </c>
    </row>
    <row r="87" spans="1:4" ht="14.25">
      <c r="A87" s="1">
        <v>2</v>
      </c>
      <c r="D87" t="s">
        <v>210</v>
      </c>
    </row>
    <row r="88" spans="1:4" ht="14.25">
      <c r="A88" s="1">
        <v>2</v>
      </c>
      <c r="D88" t="s">
        <v>658</v>
      </c>
    </row>
    <row r="89" spans="1:4" ht="14.25">
      <c r="A89" s="1">
        <v>2</v>
      </c>
      <c r="D89" t="s">
        <v>659</v>
      </c>
    </row>
    <row r="90" spans="1:4" ht="14.25">
      <c r="A90" s="1">
        <v>2</v>
      </c>
      <c r="D90" t="s">
        <v>660</v>
      </c>
    </row>
    <row r="91" spans="1:4" ht="14.25">
      <c r="A91" s="1">
        <v>2</v>
      </c>
      <c r="D91" t="s">
        <v>661</v>
      </c>
    </row>
    <row r="92" spans="1:4" ht="14.25">
      <c r="A92" s="1">
        <v>2</v>
      </c>
      <c r="D92" t="s">
        <v>662</v>
      </c>
    </row>
    <row r="93" spans="1:4" ht="14.25">
      <c r="A93" s="1">
        <v>2</v>
      </c>
      <c r="D93" t="s">
        <v>663</v>
      </c>
    </row>
    <row r="94" spans="1:3" ht="14.25">
      <c r="A94" s="1">
        <v>2</v>
      </c>
      <c r="C94" s="10" t="s">
        <v>655</v>
      </c>
    </row>
    <row r="95" spans="1:4" ht="14.25">
      <c r="A95" s="1">
        <v>2</v>
      </c>
      <c r="D95" t="s">
        <v>643</v>
      </c>
    </row>
    <row r="96" spans="1:4" ht="14.25">
      <c r="A96" s="1">
        <v>2</v>
      </c>
      <c r="D96" t="s">
        <v>181</v>
      </c>
    </row>
    <row r="97" spans="1:4" ht="14.25">
      <c r="A97" s="1">
        <v>2</v>
      </c>
      <c r="D97" t="s">
        <v>644</v>
      </c>
    </row>
    <row r="98" spans="1:4" ht="14.25">
      <c r="A98" s="1">
        <v>2</v>
      </c>
      <c r="D98" t="s">
        <v>645</v>
      </c>
    </row>
    <row r="99" spans="1:4" ht="14.25">
      <c r="A99" s="1">
        <v>2</v>
      </c>
      <c r="D99" t="s">
        <v>646</v>
      </c>
    </row>
    <row r="100" spans="1:4" ht="14.25">
      <c r="A100" s="1">
        <v>2</v>
      </c>
      <c r="B100" s="1">
        <v>1981</v>
      </c>
      <c r="D100" t="s">
        <v>647</v>
      </c>
    </row>
    <row r="101" spans="1:4" ht="14.25">
      <c r="A101" s="1">
        <v>2</v>
      </c>
      <c r="B101" s="1" t="s">
        <v>127</v>
      </c>
      <c r="D101" t="s">
        <v>648</v>
      </c>
    </row>
    <row r="102" spans="1:4" ht="14.25">
      <c r="A102" s="1">
        <v>2</v>
      </c>
      <c r="D102" t="s">
        <v>649</v>
      </c>
    </row>
    <row r="103" spans="1:4" ht="14.25">
      <c r="A103" s="1">
        <v>2</v>
      </c>
      <c r="D103" t="s">
        <v>650</v>
      </c>
    </row>
    <row r="104" spans="1:4" ht="14.25">
      <c r="A104" s="1">
        <v>2</v>
      </c>
      <c r="D104" t="s">
        <v>651</v>
      </c>
    </row>
    <row r="105" spans="1:4" ht="14.25">
      <c r="A105" s="1">
        <v>2</v>
      </c>
      <c r="D105" t="s">
        <v>200</v>
      </c>
    </row>
    <row r="106" spans="1:4" ht="14.25">
      <c r="A106" s="1">
        <v>2</v>
      </c>
      <c r="D106" t="s">
        <v>666</v>
      </c>
    </row>
    <row r="107" spans="1:4" ht="14.25">
      <c r="A107" s="1">
        <v>2</v>
      </c>
      <c r="D107" t="s">
        <v>664</v>
      </c>
    </row>
    <row r="108" spans="1:4" ht="14.25">
      <c r="A108" s="1">
        <v>2</v>
      </c>
      <c r="B108" s="1">
        <v>1999</v>
      </c>
      <c r="D108" t="s">
        <v>867</v>
      </c>
    </row>
    <row r="109" spans="1:3" ht="14.25">
      <c r="A109" s="1">
        <v>2</v>
      </c>
      <c r="C109" s="10" t="s">
        <v>712</v>
      </c>
    </row>
    <row r="110" spans="1:5" ht="14.25">
      <c r="A110" s="1">
        <v>2</v>
      </c>
      <c r="B110" s="1">
        <v>1976</v>
      </c>
      <c r="D110" t="s">
        <v>304</v>
      </c>
      <c r="E110" s="1" t="s">
        <v>713</v>
      </c>
    </row>
    <row r="111" spans="1:5" ht="14.25">
      <c r="A111" s="1">
        <v>2</v>
      </c>
      <c r="B111" s="15">
        <v>1976</v>
      </c>
      <c r="C111" s="14"/>
      <c r="D111" s="14" t="s">
        <v>304</v>
      </c>
      <c r="E111" s="1" t="s">
        <v>715</v>
      </c>
    </row>
    <row r="112" spans="1:5" ht="14.25">
      <c r="A112" s="1">
        <v>2</v>
      </c>
      <c r="B112" s="15">
        <v>1976</v>
      </c>
      <c r="C112" s="14"/>
      <c r="D112" s="14" t="s">
        <v>304</v>
      </c>
      <c r="E112" s="1" t="s">
        <v>716</v>
      </c>
    </row>
    <row r="113" spans="1:5" ht="14.25">
      <c r="A113" s="1">
        <v>2</v>
      </c>
      <c r="B113" s="15">
        <v>1976</v>
      </c>
      <c r="C113" s="14"/>
      <c r="D113" s="14" t="s">
        <v>304</v>
      </c>
      <c r="E113" s="1" t="s">
        <v>714</v>
      </c>
    </row>
    <row r="114" spans="1:5" ht="14.25">
      <c r="A114" s="1">
        <v>2</v>
      </c>
      <c r="B114" s="15">
        <v>1976</v>
      </c>
      <c r="C114" s="14"/>
      <c r="D114" s="14" t="s">
        <v>304</v>
      </c>
      <c r="E114" s="1" t="s">
        <v>717</v>
      </c>
    </row>
    <row r="115" spans="1:5" ht="14.25">
      <c r="A115" s="1">
        <v>2</v>
      </c>
      <c r="B115" s="13">
        <v>1983</v>
      </c>
      <c r="C115" s="12"/>
      <c r="D115" s="12" t="s">
        <v>718</v>
      </c>
      <c r="E115" s="1" t="s">
        <v>719</v>
      </c>
    </row>
    <row r="116" spans="1:5" ht="14.25">
      <c r="A116" s="1">
        <v>2</v>
      </c>
      <c r="B116" s="15">
        <v>1976</v>
      </c>
      <c r="C116" s="14"/>
      <c r="D116" s="14" t="s">
        <v>718</v>
      </c>
      <c r="E116" s="1" t="s">
        <v>720</v>
      </c>
    </row>
    <row r="117" spans="1:5" ht="14.25">
      <c r="A117" s="1">
        <v>2</v>
      </c>
      <c r="B117" s="15">
        <v>1976</v>
      </c>
      <c r="C117" s="14"/>
      <c r="D117" s="14" t="s">
        <v>718</v>
      </c>
      <c r="E117" s="1" t="s">
        <v>721</v>
      </c>
    </row>
    <row r="118" spans="1:5" ht="14.25">
      <c r="A118" s="1">
        <v>2</v>
      </c>
      <c r="B118" s="15">
        <v>1976</v>
      </c>
      <c r="C118" s="14"/>
      <c r="D118" s="14" t="s">
        <v>718</v>
      </c>
      <c r="E118" s="1" t="s">
        <v>722</v>
      </c>
    </row>
    <row r="119" spans="1:5" ht="14.25">
      <c r="A119" s="1">
        <v>2</v>
      </c>
      <c r="B119" s="15">
        <v>1976</v>
      </c>
      <c r="C119" s="14"/>
      <c r="D119" s="14" t="s">
        <v>718</v>
      </c>
      <c r="E119" s="1" t="s">
        <v>723</v>
      </c>
    </row>
    <row r="120" spans="1:5" ht="14.25">
      <c r="A120" s="1">
        <v>2</v>
      </c>
      <c r="B120" s="15">
        <v>1976</v>
      </c>
      <c r="C120" s="14"/>
      <c r="D120" s="14" t="s">
        <v>718</v>
      </c>
      <c r="E120" s="1" t="s">
        <v>724</v>
      </c>
    </row>
    <row r="121" spans="1:5" ht="14.25">
      <c r="A121" s="1">
        <v>2</v>
      </c>
      <c r="B121" s="15">
        <v>1976</v>
      </c>
      <c r="C121" s="14"/>
      <c r="D121" s="14" t="s">
        <v>718</v>
      </c>
      <c r="E121" s="1" t="s">
        <v>725</v>
      </c>
    </row>
    <row r="122" spans="1:5" ht="14.25">
      <c r="A122" s="1">
        <v>2</v>
      </c>
      <c r="B122" s="15">
        <v>1976</v>
      </c>
      <c r="C122" s="14"/>
      <c r="D122" s="14" t="s">
        <v>718</v>
      </c>
      <c r="E122" s="1" t="s">
        <v>726</v>
      </c>
    </row>
    <row r="123" spans="1:5" ht="14.25">
      <c r="A123" s="1">
        <v>2</v>
      </c>
      <c r="B123" s="15">
        <v>1976</v>
      </c>
      <c r="C123" s="14"/>
      <c r="D123" s="14" t="s">
        <v>718</v>
      </c>
      <c r="E123" s="1" t="s">
        <v>623</v>
      </c>
    </row>
    <row r="124" spans="1:5" ht="14.25">
      <c r="A124" s="1">
        <v>2</v>
      </c>
      <c r="B124" s="13">
        <v>1997</v>
      </c>
      <c r="C124" s="12"/>
      <c r="D124" s="12" t="s">
        <v>727</v>
      </c>
      <c r="E124" s="1" t="s">
        <v>261</v>
      </c>
    </row>
    <row r="125" spans="1:5" ht="14.25">
      <c r="A125" s="1">
        <v>2</v>
      </c>
      <c r="B125" s="15">
        <v>1997</v>
      </c>
      <c r="C125" s="14"/>
      <c r="D125" s="14" t="s">
        <v>727</v>
      </c>
      <c r="E125" s="1" t="s">
        <v>728</v>
      </c>
    </row>
    <row r="126" spans="1:5" ht="14.25">
      <c r="A126" s="1">
        <v>2</v>
      </c>
      <c r="B126" s="15">
        <v>1997</v>
      </c>
      <c r="C126" s="14"/>
      <c r="D126" s="14" t="s">
        <v>727</v>
      </c>
      <c r="E126" s="1" t="s">
        <v>623</v>
      </c>
    </row>
    <row r="127" spans="1:5" ht="14.25">
      <c r="A127" s="1">
        <v>2</v>
      </c>
      <c r="B127" s="15">
        <v>1997</v>
      </c>
      <c r="C127" s="14"/>
      <c r="D127" s="14" t="s">
        <v>727</v>
      </c>
      <c r="E127" s="1" t="s">
        <v>729</v>
      </c>
    </row>
    <row r="128" spans="1:5" ht="14.25">
      <c r="A128" s="1">
        <v>2</v>
      </c>
      <c r="B128" s="15">
        <v>1997</v>
      </c>
      <c r="C128" s="14"/>
      <c r="D128" s="14" t="s">
        <v>727</v>
      </c>
      <c r="E128" s="1" t="s">
        <v>730</v>
      </c>
    </row>
    <row r="129" spans="1:5" ht="14.25">
      <c r="A129" s="1">
        <v>2</v>
      </c>
      <c r="B129" s="15">
        <v>1997</v>
      </c>
      <c r="C129" s="14"/>
      <c r="D129" s="14" t="s">
        <v>727</v>
      </c>
      <c r="E129" s="1" t="s">
        <v>731</v>
      </c>
    </row>
    <row r="130" spans="1:5" ht="14.25">
      <c r="A130" s="1">
        <v>2</v>
      </c>
      <c r="B130" s="15">
        <v>1997</v>
      </c>
      <c r="C130" s="14"/>
      <c r="D130" s="14" t="s">
        <v>727</v>
      </c>
      <c r="E130" s="1" t="s">
        <v>732</v>
      </c>
    </row>
    <row r="131" spans="1:5" ht="14.25">
      <c r="A131" s="1">
        <v>2</v>
      </c>
      <c r="B131" s="15">
        <v>1997</v>
      </c>
      <c r="C131" s="14"/>
      <c r="D131" s="14" t="s">
        <v>727</v>
      </c>
      <c r="E131" s="1" t="s">
        <v>733</v>
      </c>
    </row>
    <row r="132" spans="1:5" ht="14.25">
      <c r="A132" s="1">
        <v>2</v>
      </c>
      <c r="B132" s="15">
        <v>1997</v>
      </c>
      <c r="C132" s="14"/>
      <c r="D132" s="14" t="s">
        <v>727</v>
      </c>
      <c r="E132" s="1" t="s">
        <v>734</v>
      </c>
    </row>
    <row r="133" spans="1:5" ht="14.25">
      <c r="A133" s="1">
        <v>2</v>
      </c>
      <c r="B133" s="15">
        <v>1997</v>
      </c>
      <c r="C133" s="14"/>
      <c r="D133" s="14" t="s">
        <v>727</v>
      </c>
      <c r="E133" s="1" t="s">
        <v>604</v>
      </c>
    </row>
    <row r="134" spans="1:3" ht="14.25">
      <c r="A134" s="1">
        <v>2</v>
      </c>
      <c r="C134" s="10" t="s">
        <v>261</v>
      </c>
    </row>
    <row r="135" spans="1:4" ht="14.25">
      <c r="A135" s="1">
        <v>2</v>
      </c>
      <c r="B135" s="1">
        <v>1995</v>
      </c>
      <c r="D135" t="s">
        <v>804</v>
      </c>
    </row>
    <row r="136" spans="1:4" ht="14.25">
      <c r="A136" s="1">
        <v>2</v>
      </c>
      <c r="B136" s="1">
        <v>1995</v>
      </c>
      <c r="D136" t="s">
        <v>803</v>
      </c>
    </row>
    <row r="137" spans="1:4" ht="14.25">
      <c r="A137" s="1">
        <v>2</v>
      </c>
      <c r="B137" s="1">
        <v>2002</v>
      </c>
      <c r="D137" t="s">
        <v>288</v>
      </c>
    </row>
    <row r="138" spans="1:4" ht="14.25">
      <c r="A138" s="1">
        <v>2</v>
      </c>
      <c r="B138" s="1">
        <v>1991</v>
      </c>
      <c r="D138" t="s">
        <v>805</v>
      </c>
    </row>
    <row r="139" spans="1:4" ht="14.25">
      <c r="A139" s="1">
        <v>2</v>
      </c>
      <c r="B139" s="1">
        <v>1999</v>
      </c>
      <c r="D139" t="s">
        <v>806</v>
      </c>
    </row>
    <row r="140" spans="1:4" ht="14.25">
      <c r="A140" s="1">
        <v>2</v>
      </c>
      <c r="B140" s="13">
        <v>2010</v>
      </c>
      <c r="C140" s="12"/>
      <c r="D140" s="12" t="s">
        <v>807</v>
      </c>
    </row>
    <row r="141" spans="1:3" ht="14.25">
      <c r="A141" s="1">
        <v>2</v>
      </c>
      <c r="C141" s="10" t="s">
        <v>711</v>
      </c>
    </row>
    <row r="142" spans="1:4" ht="14.25">
      <c r="A142" s="1">
        <v>2</v>
      </c>
      <c r="B142" s="1">
        <v>1991</v>
      </c>
      <c r="C142" s="1"/>
      <c r="D142" t="s">
        <v>272</v>
      </c>
    </row>
    <row r="143" spans="1:4" ht="14.25">
      <c r="A143" s="1">
        <v>2</v>
      </c>
      <c r="B143" s="1">
        <v>1965</v>
      </c>
      <c r="C143" s="1"/>
      <c r="D143" t="s">
        <v>710</v>
      </c>
    </row>
    <row r="144" spans="1:4" ht="14.25">
      <c r="A144" s="1">
        <v>2</v>
      </c>
      <c r="B144" s="1">
        <v>1974</v>
      </c>
      <c r="C144" s="1"/>
      <c r="D144" t="s">
        <v>710</v>
      </c>
    </row>
    <row r="145" spans="1:4" ht="14.25">
      <c r="A145" s="1">
        <v>2</v>
      </c>
      <c r="B145" s="1">
        <v>1977</v>
      </c>
      <c r="C145" s="1"/>
      <c r="D145" t="s">
        <v>270</v>
      </c>
    </row>
    <row r="146" spans="1:4" ht="14.25">
      <c r="A146" s="1">
        <v>2</v>
      </c>
      <c r="B146" s="1">
        <v>2002</v>
      </c>
      <c r="C146" s="1"/>
      <c r="D146" t="s">
        <v>709</v>
      </c>
    </row>
    <row r="147" ht="14.25">
      <c r="C147" s="1"/>
    </row>
    <row r="148" spans="2:4" ht="14.25">
      <c r="B148" s="17" t="str">
        <f>3!$B$1</f>
        <v>Box 3</v>
      </c>
      <c r="C148" s="17"/>
      <c r="D148" s="17" t="str">
        <f>3!$D$1</f>
        <v>Photos, tapes, &amp; more</v>
      </c>
    </row>
    <row r="149" spans="1:6" ht="14.25">
      <c r="A149" s="1">
        <v>3</v>
      </c>
      <c r="B149" s="16">
        <v>1999</v>
      </c>
      <c r="C149" s="10" t="s">
        <v>883</v>
      </c>
      <c r="D149" s="4"/>
      <c r="E149" s="3"/>
      <c r="F149" s="4"/>
    </row>
    <row r="150" spans="1:3" ht="14.25">
      <c r="A150" s="1">
        <v>3</v>
      </c>
      <c r="C150" s="10" t="s">
        <v>512</v>
      </c>
    </row>
    <row r="151" spans="1:5" ht="14.25">
      <c r="A151" s="1">
        <v>3</v>
      </c>
      <c r="B151" s="1">
        <v>1935</v>
      </c>
      <c r="D151" t="s">
        <v>872</v>
      </c>
      <c r="E151" s="1" t="s">
        <v>825</v>
      </c>
    </row>
    <row r="152" spans="1:5" ht="14.25">
      <c r="A152" s="1">
        <v>3</v>
      </c>
      <c r="B152" s="1" t="s">
        <v>873</v>
      </c>
      <c r="D152" t="s">
        <v>874</v>
      </c>
      <c r="E152" s="1" t="s">
        <v>157</v>
      </c>
    </row>
    <row r="153" spans="1:4" ht="14.25">
      <c r="A153" s="1">
        <v>3</v>
      </c>
      <c r="D153" t="s">
        <v>875</v>
      </c>
    </row>
    <row r="154" spans="1:5" ht="14.25">
      <c r="A154" s="1">
        <v>3</v>
      </c>
      <c r="B154" s="1">
        <v>1958</v>
      </c>
      <c r="D154" t="s">
        <v>876</v>
      </c>
      <c r="E154" s="1" t="s">
        <v>614</v>
      </c>
    </row>
    <row r="155" spans="1:4" ht="14.25">
      <c r="A155" s="1">
        <v>3</v>
      </c>
      <c r="D155" t="s">
        <v>877</v>
      </c>
    </row>
    <row r="156" spans="1:4" ht="14.25">
      <c r="A156" s="1">
        <v>3</v>
      </c>
      <c r="D156" t="s">
        <v>878</v>
      </c>
    </row>
    <row r="157" spans="1:4" ht="14.25">
      <c r="A157" s="1">
        <v>3</v>
      </c>
      <c r="B157" s="1">
        <v>1958</v>
      </c>
      <c r="D157" t="s">
        <v>879</v>
      </c>
    </row>
    <row r="158" spans="1:4" ht="14.25">
      <c r="A158" s="1">
        <v>3</v>
      </c>
      <c r="B158" s="1">
        <v>1862</v>
      </c>
      <c r="D158" t="s">
        <v>880</v>
      </c>
    </row>
    <row r="159" spans="1:3" ht="14.25">
      <c r="A159" s="1">
        <v>3</v>
      </c>
      <c r="C159" s="10" t="s">
        <v>882</v>
      </c>
    </row>
    <row r="160" spans="1:4" ht="14.25">
      <c r="A160" s="1">
        <v>3</v>
      </c>
      <c r="B160" s="1" t="s">
        <v>68</v>
      </c>
      <c r="D160" t="s">
        <v>881</v>
      </c>
    </row>
    <row r="161" spans="1:3" ht="14.25">
      <c r="A161" s="1">
        <v>3</v>
      </c>
      <c r="C161" s="10" t="s">
        <v>869</v>
      </c>
    </row>
    <row r="162" spans="1:4" ht="14.25">
      <c r="A162" s="1">
        <v>3</v>
      </c>
      <c r="B162" s="1" t="s">
        <v>815</v>
      </c>
      <c r="D162" t="s">
        <v>816</v>
      </c>
    </row>
    <row r="163" spans="1:3" ht="14.25">
      <c r="A163" s="1">
        <v>3</v>
      </c>
      <c r="C163" s="10" t="s">
        <v>18</v>
      </c>
    </row>
    <row r="164" spans="1:5" ht="14.25">
      <c r="A164" s="1">
        <v>3</v>
      </c>
      <c r="B164" s="1" t="s">
        <v>373</v>
      </c>
      <c r="D164" t="s">
        <v>817</v>
      </c>
      <c r="E164" s="1" t="s">
        <v>818</v>
      </c>
    </row>
    <row r="165" spans="1:5" ht="14.25">
      <c r="A165" s="1">
        <v>3</v>
      </c>
      <c r="D165" t="s">
        <v>836</v>
      </c>
      <c r="E165" s="1" t="s">
        <v>253</v>
      </c>
    </row>
    <row r="166" spans="1:3" ht="14.25">
      <c r="A166" s="1">
        <v>3</v>
      </c>
      <c r="C166" t="s">
        <v>871</v>
      </c>
    </row>
    <row r="167" spans="1:4" ht="14.25">
      <c r="A167" s="1">
        <v>3</v>
      </c>
      <c r="B167" s="1">
        <v>1978</v>
      </c>
      <c r="D167" t="s">
        <v>834</v>
      </c>
    </row>
    <row r="168" spans="1:5" ht="14.25">
      <c r="A168" s="1">
        <v>3</v>
      </c>
      <c r="B168" s="1">
        <v>1978</v>
      </c>
      <c r="D168" t="s">
        <v>835</v>
      </c>
      <c r="E168" s="1" t="s">
        <v>819</v>
      </c>
    </row>
    <row r="169" spans="1:5" ht="14.25">
      <c r="A169" s="1">
        <v>3</v>
      </c>
      <c r="B169" s="1">
        <v>1978</v>
      </c>
      <c r="D169" t="s">
        <v>826</v>
      </c>
      <c r="E169" s="1" t="s">
        <v>820</v>
      </c>
    </row>
    <row r="170" spans="1:5" ht="14.25">
      <c r="A170" s="1">
        <v>3</v>
      </c>
      <c r="B170" s="1">
        <v>1978</v>
      </c>
      <c r="D170" t="s">
        <v>827</v>
      </c>
      <c r="E170" s="1" t="s">
        <v>261</v>
      </c>
    </row>
    <row r="171" spans="1:5" ht="14.25">
      <c r="A171" s="1">
        <v>3</v>
      </c>
      <c r="B171" s="1">
        <v>1978</v>
      </c>
      <c r="D171" t="s">
        <v>828</v>
      </c>
      <c r="E171" s="1" t="s">
        <v>821</v>
      </c>
    </row>
    <row r="172" spans="1:5" ht="14.25">
      <c r="A172" s="1">
        <v>3</v>
      </c>
      <c r="B172" s="1">
        <v>1978</v>
      </c>
      <c r="D172" t="s">
        <v>829</v>
      </c>
      <c r="E172" s="1" t="s">
        <v>822</v>
      </c>
    </row>
    <row r="173" spans="1:5" ht="14.25">
      <c r="A173" s="1">
        <v>3</v>
      </c>
      <c r="B173" s="1">
        <v>1978</v>
      </c>
      <c r="D173" t="s">
        <v>830</v>
      </c>
      <c r="E173" s="1" t="s">
        <v>823</v>
      </c>
    </row>
    <row r="174" spans="1:5" ht="14.25">
      <c r="A174" s="1">
        <v>3</v>
      </c>
      <c r="B174" s="1">
        <v>1978</v>
      </c>
      <c r="D174" t="s">
        <v>831</v>
      </c>
      <c r="E174" s="1" t="s">
        <v>824</v>
      </c>
    </row>
    <row r="175" spans="1:5" ht="14.25">
      <c r="A175" s="1">
        <v>3</v>
      </c>
      <c r="B175" s="1">
        <v>1978</v>
      </c>
      <c r="D175" t="s">
        <v>832</v>
      </c>
      <c r="E175" s="1" t="s">
        <v>157</v>
      </c>
    </row>
    <row r="176" spans="1:5" ht="14.25">
      <c r="A176" s="1">
        <v>3</v>
      </c>
      <c r="B176" s="1">
        <v>1978</v>
      </c>
      <c r="D176" t="s">
        <v>833</v>
      </c>
      <c r="E176" s="1" t="s">
        <v>825</v>
      </c>
    </row>
    <row r="177" spans="1:3" ht="14.25">
      <c r="A177" s="1">
        <v>3</v>
      </c>
      <c r="C177" s="10" t="s">
        <v>868</v>
      </c>
    </row>
    <row r="178" spans="1:4" ht="28.5">
      <c r="A178" s="1">
        <v>3</v>
      </c>
      <c r="B178" s="1">
        <v>1993</v>
      </c>
      <c r="D178" s="7" t="s">
        <v>838</v>
      </c>
    </row>
    <row r="179" spans="1:4" ht="28.5">
      <c r="A179" s="1">
        <v>3</v>
      </c>
      <c r="B179" s="1">
        <v>1978</v>
      </c>
      <c r="D179" s="7" t="s">
        <v>837</v>
      </c>
    </row>
    <row r="180" spans="1:4" ht="14.25">
      <c r="A180" s="1">
        <v>3</v>
      </c>
      <c r="B180" s="1">
        <v>1978</v>
      </c>
      <c r="D180" t="s">
        <v>839</v>
      </c>
    </row>
    <row r="181" spans="1:4" ht="28.5">
      <c r="A181" s="1">
        <v>3</v>
      </c>
      <c r="B181" s="1">
        <v>1978</v>
      </c>
      <c r="D181" s="7" t="s">
        <v>840</v>
      </c>
    </row>
    <row r="182" spans="1:4" ht="14.25">
      <c r="A182" s="1">
        <v>3</v>
      </c>
      <c r="B182" s="1">
        <v>1978</v>
      </c>
      <c r="D182" t="s">
        <v>841</v>
      </c>
    </row>
    <row r="183" spans="1:4" ht="14.25">
      <c r="A183" s="1">
        <v>3</v>
      </c>
      <c r="B183" s="1">
        <v>1993</v>
      </c>
      <c r="D183" t="s">
        <v>842</v>
      </c>
    </row>
    <row r="184" spans="1:4" ht="14.25">
      <c r="A184" s="1">
        <v>3</v>
      </c>
      <c r="B184" s="1">
        <v>1994</v>
      </c>
      <c r="D184" t="s">
        <v>843</v>
      </c>
    </row>
    <row r="185" spans="1:3" ht="14.25">
      <c r="A185" s="1">
        <v>3</v>
      </c>
      <c r="C185" s="10" t="s">
        <v>870</v>
      </c>
    </row>
    <row r="186" spans="1:4" ht="14.25">
      <c r="A186" s="1">
        <v>3</v>
      </c>
      <c r="B186" s="1" t="s">
        <v>9</v>
      </c>
      <c r="D186" t="s">
        <v>844</v>
      </c>
    </row>
    <row r="187" spans="1:4" ht="14.25">
      <c r="A187" s="1">
        <v>3</v>
      </c>
      <c r="B187" s="1">
        <v>1997</v>
      </c>
      <c r="D187" t="s">
        <v>845</v>
      </c>
    </row>
    <row r="188" spans="1:5" ht="14.25">
      <c r="A188" s="1">
        <v>3</v>
      </c>
      <c r="B188" s="1">
        <v>1991</v>
      </c>
      <c r="D188" t="s">
        <v>846</v>
      </c>
      <c r="E188" s="1" t="s">
        <v>847</v>
      </c>
    </row>
    <row r="189" spans="1:5" ht="14.25">
      <c r="A189" s="1">
        <v>3</v>
      </c>
      <c r="B189" s="1">
        <v>1992</v>
      </c>
      <c r="D189" t="s">
        <v>848</v>
      </c>
      <c r="E189" s="1" t="s">
        <v>825</v>
      </c>
    </row>
    <row r="190" spans="1:5" ht="14.25">
      <c r="A190" s="1">
        <v>3</v>
      </c>
      <c r="B190" s="1">
        <v>2000</v>
      </c>
      <c r="D190" t="s">
        <v>849</v>
      </c>
      <c r="E190" s="1" t="s">
        <v>818</v>
      </c>
    </row>
    <row r="191" spans="1:5" ht="14.25">
      <c r="A191" s="1">
        <v>3</v>
      </c>
      <c r="B191" s="1" t="s">
        <v>26</v>
      </c>
      <c r="D191" t="s">
        <v>850</v>
      </c>
      <c r="E191" s="1" t="s">
        <v>851</v>
      </c>
    </row>
    <row r="192" spans="1:4" ht="14.25">
      <c r="A192" s="1">
        <v>3</v>
      </c>
      <c r="B192" s="1">
        <v>1992</v>
      </c>
      <c r="D192" t="s">
        <v>852</v>
      </c>
    </row>
    <row r="193" spans="1:4" ht="14.25">
      <c r="A193" s="1">
        <v>3</v>
      </c>
      <c r="B193" s="1">
        <v>1996</v>
      </c>
      <c r="D193" t="s">
        <v>853</v>
      </c>
    </row>
    <row r="194" spans="1:5" ht="14.25">
      <c r="A194" s="1">
        <v>3</v>
      </c>
      <c r="B194" s="1" t="s">
        <v>9</v>
      </c>
      <c r="D194" t="s">
        <v>854</v>
      </c>
      <c r="E194" s="1" t="s">
        <v>856</v>
      </c>
    </row>
    <row r="195" spans="1:5" ht="14.25">
      <c r="A195" s="1">
        <v>3</v>
      </c>
      <c r="B195" s="1" t="s">
        <v>9</v>
      </c>
      <c r="D195" t="s">
        <v>854</v>
      </c>
      <c r="E195" s="1" t="s">
        <v>858</v>
      </c>
    </row>
    <row r="196" spans="1:5" ht="14.25">
      <c r="A196" s="1">
        <v>3</v>
      </c>
      <c r="B196" s="1" t="s">
        <v>9</v>
      </c>
      <c r="D196" t="s">
        <v>854</v>
      </c>
      <c r="E196" s="1" t="s">
        <v>859</v>
      </c>
    </row>
    <row r="197" spans="1:4" ht="14.25">
      <c r="A197" s="1">
        <v>3</v>
      </c>
      <c r="B197" s="1">
        <v>1979</v>
      </c>
      <c r="D197" t="s">
        <v>860</v>
      </c>
    </row>
    <row r="198" spans="1:5" ht="14.25">
      <c r="A198" s="1">
        <v>3</v>
      </c>
      <c r="B198" s="1">
        <v>1976</v>
      </c>
      <c r="D198" t="s">
        <v>861</v>
      </c>
      <c r="E198" s="1" t="s">
        <v>862</v>
      </c>
    </row>
    <row r="199" spans="1:5" ht="14.25">
      <c r="A199" s="1">
        <v>3</v>
      </c>
      <c r="B199" s="1" t="s">
        <v>863</v>
      </c>
      <c r="D199" t="s">
        <v>864</v>
      </c>
      <c r="E199" s="1" t="s">
        <v>140</v>
      </c>
    </row>
    <row r="200" spans="1:4" ht="28.5">
      <c r="A200" s="1">
        <v>3</v>
      </c>
      <c r="B200" s="1">
        <v>1978</v>
      </c>
      <c r="D200" s="7" t="s">
        <v>865</v>
      </c>
    </row>
    <row r="201" spans="1:4" ht="14.25">
      <c r="A201" s="1">
        <v>3</v>
      </c>
      <c r="B201" s="5" t="s">
        <v>26</v>
      </c>
      <c r="C201" s="11"/>
      <c r="D201" t="s">
        <v>866</v>
      </c>
    </row>
    <row r="202" spans="2:3" ht="14.25">
      <c r="B202" s="5"/>
      <c r="C202" s="11"/>
    </row>
    <row r="203" spans="2:4" ht="14.25">
      <c r="B203" s="17" t="str">
        <f>4!$B$1</f>
        <v>Box 4</v>
      </c>
      <c r="C203" s="17"/>
      <c r="D203" s="17" t="str">
        <f>4!$D$1</f>
        <v>Large Docs;  Directories</v>
      </c>
    </row>
    <row r="204" spans="1:5" ht="14.25">
      <c r="A204" s="1">
        <v>4</v>
      </c>
      <c r="B204" s="1">
        <v>1914</v>
      </c>
      <c r="D204" t="s">
        <v>679</v>
      </c>
      <c r="E204" s="3"/>
    </row>
    <row r="205" spans="1:5" ht="14.25">
      <c r="A205" s="1">
        <v>4</v>
      </c>
      <c r="C205" s="10" t="s">
        <v>694</v>
      </c>
      <c r="E205" s="3"/>
    </row>
    <row r="206" spans="1:5" ht="14.25">
      <c r="A206" s="1">
        <v>4</v>
      </c>
      <c r="D206" t="s">
        <v>695</v>
      </c>
      <c r="E206" s="3"/>
    </row>
    <row r="207" spans="1:5" ht="14.25">
      <c r="A207" s="1">
        <v>4</v>
      </c>
      <c r="D207" t="s">
        <v>800</v>
      </c>
      <c r="E207" s="3"/>
    </row>
    <row r="208" spans="1:5" ht="14.25">
      <c r="A208" s="1">
        <v>4</v>
      </c>
      <c r="C208" s="10" t="s">
        <v>696</v>
      </c>
      <c r="E208" s="3"/>
    </row>
    <row r="209" spans="1:4" ht="14.25">
      <c r="A209" s="1">
        <v>4</v>
      </c>
      <c r="D209" t="s">
        <v>670</v>
      </c>
    </row>
    <row r="210" spans="1:4" ht="14.25">
      <c r="A210" s="1">
        <v>4</v>
      </c>
      <c r="B210" s="1">
        <v>1907</v>
      </c>
      <c r="D210" t="s">
        <v>667</v>
      </c>
    </row>
    <row r="211" spans="1:4" ht="14.25">
      <c r="A211" s="1">
        <v>4</v>
      </c>
      <c r="B211" s="1">
        <v>1913</v>
      </c>
      <c r="D211" t="s">
        <v>668</v>
      </c>
    </row>
    <row r="212" spans="1:4" ht="14.25">
      <c r="A212" s="1">
        <v>4</v>
      </c>
      <c r="B212" s="1">
        <v>1916</v>
      </c>
      <c r="D212" t="s">
        <v>669</v>
      </c>
    </row>
    <row r="213" spans="1:4" ht="14.25">
      <c r="A213" s="1">
        <v>4</v>
      </c>
      <c r="D213" t="s">
        <v>671</v>
      </c>
    </row>
    <row r="214" spans="1:4" ht="14.25">
      <c r="A214" s="1">
        <v>4</v>
      </c>
      <c r="B214" s="1">
        <v>2002</v>
      </c>
      <c r="D214" t="s">
        <v>673</v>
      </c>
    </row>
    <row r="215" spans="1:4" ht="14.25">
      <c r="A215" s="1">
        <v>4</v>
      </c>
      <c r="B215" s="1">
        <v>1920</v>
      </c>
      <c r="D215" t="s">
        <v>682</v>
      </c>
    </row>
    <row r="216" spans="1:4" ht="14.25">
      <c r="A216" s="1">
        <v>4</v>
      </c>
      <c r="B216" s="1" t="s">
        <v>684</v>
      </c>
      <c r="D216" t="s">
        <v>683</v>
      </c>
    </row>
    <row r="217" spans="1:4" ht="14.25">
      <c r="A217" s="1">
        <v>4</v>
      </c>
      <c r="B217" s="1">
        <v>1996</v>
      </c>
      <c r="D217" t="s">
        <v>674</v>
      </c>
    </row>
    <row r="218" spans="1:4" ht="14.25">
      <c r="A218" s="1">
        <v>4</v>
      </c>
      <c r="D218" t="s">
        <v>675</v>
      </c>
    </row>
    <row r="219" spans="1:4" ht="14.25">
      <c r="A219" s="1">
        <v>4</v>
      </c>
      <c r="D219" t="s">
        <v>676</v>
      </c>
    </row>
    <row r="220" spans="1:3" ht="14.25">
      <c r="A220" s="1">
        <v>4</v>
      </c>
      <c r="C220" s="10" t="s">
        <v>697</v>
      </c>
    </row>
    <row r="221" spans="1:4" ht="14.25">
      <c r="A221" s="1">
        <v>4</v>
      </c>
      <c r="B221" s="1">
        <v>1994</v>
      </c>
      <c r="D221" t="s">
        <v>672</v>
      </c>
    </row>
    <row r="222" spans="1:4" ht="14.25">
      <c r="A222" s="1">
        <v>4</v>
      </c>
      <c r="D222" t="s">
        <v>681</v>
      </c>
    </row>
    <row r="223" spans="1:4" ht="14.25">
      <c r="A223" s="1">
        <v>4</v>
      </c>
      <c r="D223" s="12" t="s">
        <v>677</v>
      </c>
    </row>
    <row r="224" spans="1:4" ht="14.25">
      <c r="A224" s="1">
        <v>4</v>
      </c>
      <c r="D224" s="12" t="s">
        <v>678</v>
      </c>
    </row>
    <row r="225" spans="1:4" ht="14.25">
      <c r="A225" s="1">
        <v>4</v>
      </c>
      <c r="B225" s="1">
        <v>1914</v>
      </c>
      <c r="D225" t="s">
        <v>680</v>
      </c>
    </row>
    <row r="226" spans="1:4" ht="14.25">
      <c r="A226" s="1">
        <v>4</v>
      </c>
      <c r="D226" t="s">
        <v>735</v>
      </c>
    </row>
    <row r="228" spans="2:4" ht="14.25">
      <c r="B228" s="17" t="str">
        <f>5!$B$1</f>
        <v>Box 5</v>
      </c>
      <c r="C228" s="17"/>
      <c r="D228" s="17" t="str">
        <f>5!$D$1</f>
        <v>Publications (&amp; draft material)</v>
      </c>
    </row>
    <row r="229" spans="1:5" ht="14.25">
      <c r="A229" s="1">
        <v>5</v>
      </c>
      <c r="C229" s="10" t="s">
        <v>802</v>
      </c>
      <c r="E229" s="3"/>
    </row>
    <row r="230" spans="1:5" ht="14.25">
      <c r="A230" s="1">
        <v>5</v>
      </c>
      <c r="B230" s="1">
        <v>1979</v>
      </c>
      <c r="D230" t="s">
        <v>705</v>
      </c>
      <c r="E230" s="3"/>
    </row>
    <row r="231" spans="1:5" ht="14.25">
      <c r="A231" s="1">
        <v>5</v>
      </c>
      <c r="B231" s="1">
        <v>1992</v>
      </c>
      <c r="D231" t="s">
        <v>704</v>
      </c>
      <c r="E231" s="3"/>
    </row>
    <row r="232" spans="1:5" ht="14.25">
      <c r="A232" s="1">
        <v>5</v>
      </c>
      <c r="B232" s="1">
        <v>1998</v>
      </c>
      <c r="D232" t="s">
        <v>703</v>
      </c>
      <c r="E232" s="3"/>
    </row>
    <row r="233" spans="1:5" ht="14.25">
      <c r="A233" s="1">
        <v>5</v>
      </c>
      <c r="B233" s="1">
        <v>1999</v>
      </c>
      <c r="D233" t="s">
        <v>278</v>
      </c>
      <c r="E233" s="3"/>
    </row>
    <row r="234" spans="1:4" ht="14.25">
      <c r="A234" s="1">
        <v>5</v>
      </c>
      <c r="B234" s="1">
        <v>1999</v>
      </c>
      <c r="D234" t="s">
        <v>706</v>
      </c>
    </row>
    <row r="235" spans="1:4" ht="14.25">
      <c r="A235" s="1">
        <v>5</v>
      </c>
      <c r="B235" s="1">
        <v>1999</v>
      </c>
      <c r="D235" t="s">
        <v>707</v>
      </c>
    </row>
    <row r="236" spans="1:4" ht="14.25">
      <c r="A236" s="1">
        <v>5</v>
      </c>
      <c r="B236" s="1">
        <v>2015</v>
      </c>
      <c r="D236" t="s">
        <v>708</v>
      </c>
    </row>
    <row r="237" ht="14.25">
      <c r="A237" s="1">
        <v>5</v>
      </c>
    </row>
    <row r="238" ht="14.25">
      <c r="A238" s="1">
        <v>5</v>
      </c>
    </row>
    <row r="239" spans="1:5" ht="14.25">
      <c r="A239" s="1">
        <v>5</v>
      </c>
      <c r="B239" s="1">
        <v>1999</v>
      </c>
      <c r="D239" t="s">
        <v>813</v>
      </c>
      <c r="E239"/>
    </row>
    <row r="240" spans="1:5" ht="14.25">
      <c r="A240" s="1">
        <v>5</v>
      </c>
      <c r="B240" s="1">
        <v>1999</v>
      </c>
      <c r="D240" t="s">
        <v>814</v>
      </c>
      <c r="E240"/>
    </row>
    <row r="241" spans="1:5" ht="14.25">
      <c r="A241" s="1">
        <v>5</v>
      </c>
      <c r="E241"/>
    </row>
    <row r="242" spans="1:5" ht="14.25">
      <c r="A242" s="1">
        <v>5</v>
      </c>
      <c r="E242"/>
    </row>
    <row r="243" spans="1:3" ht="14.25">
      <c r="A243" s="1">
        <v>5</v>
      </c>
      <c r="C243" s="10" t="s">
        <v>318</v>
      </c>
    </row>
    <row r="244" spans="1:4" ht="14.25">
      <c r="A244" s="1">
        <v>5</v>
      </c>
      <c r="B244" s="1" t="s">
        <v>9</v>
      </c>
      <c r="D244" t="s">
        <v>699</v>
      </c>
    </row>
    <row r="245" spans="1:4" ht="14.25">
      <c r="A245" s="1">
        <v>5</v>
      </c>
      <c r="B245" s="1" t="s">
        <v>476</v>
      </c>
      <c r="D245" t="s">
        <v>699</v>
      </c>
    </row>
    <row r="246" spans="1:4" ht="14.25">
      <c r="A246" s="1">
        <v>5</v>
      </c>
      <c r="B246" s="1" t="s">
        <v>68</v>
      </c>
      <c r="D246" t="s">
        <v>699</v>
      </c>
    </row>
    <row r="247" spans="1:4" ht="14.25">
      <c r="A247" s="1">
        <v>5</v>
      </c>
      <c r="B247" s="1" t="s">
        <v>693</v>
      </c>
      <c r="D247" t="s">
        <v>699</v>
      </c>
    </row>
    <row r="248" spans="1:5" ht="14.25">
      <c r="A248" s="1">
        <v>5</v>
      </c>
      <c r="B248" s="1" t="s">
        <v>467</v>
      </c>
      <c r="D248" t="s">
        <v>470</v>
      </c>
      <c r="E248" s="1" t="s">
        <v>700</v>
      </c>
    </row>
    <row r="250" spans="2:4" ht="14.25">
      <c r="B250" s="17" t="str">
        <f>6!$B$1</f>
        <v>Box 6</v>
      </c>
      <c r="C250" s="17"/>
      <c r="D250" s="17" t="str">
        <f>6!$D$1</f>
        <v>DMNA Long-Range Plan; Edgewood Plan</v>
      </c>
    </row>
    <row r="251" spans="1:4" ht="14.25">
      <c r="A251" s="1">
        <v>6</v>
      </c>
      <c r="B251" s="3"/>
      <c r="C251" s="10" t="s">
        <v>756</v>
      </c>
      <c r="D251" s="4"/>
    </row>
    <row r="252" spans="1:4" ht="14.25">
      <c r="A252" s="1">
        <v>6</v>
      </c>
      <c r="B252" s="1">
        <v>2001</v>
      </c>
      <c r="D252" t="s">
        <v>757</v>
      </c>
    </row>
    <row r="253" spans="1:4" ht="14.25">
      <c r="A253" s="1">
        <v>6</v>
      </c>
      <c r="B253" s="1">
        <v>1996</v>
      </c>
      <c r="D253" t="s">
        <v>758</v>
      </c>
    </row>
    <row r="254" spans="1:4" ht="14.25">
      <c r="A254" s="1">
        <v>6</v>
      </c>
      <c r="B254" s="1">
        <v>1996</v>
      </c>
      <c r="D254" t="s">
        <v>759</v>
      </c>
    </row>
    <row r="255" spans="1:4" ht="14.25">
      <c r="A255" s="1">
        <v>6</v>
      </c>
      <c r="B255" s="1">
        <v>1996</v>
      </c>
      <c r="D255" t="s">
        <v>760</v>
      </c>
    </row>
    <row r="256" spans="1:4" ht="14.25">
      <c r="A256" s="1">
        <v>6</v>
      </c>
      <c r="B256" s="1">
        <v>1996</v>
      </c>
      <c r="D256" t="s">
        <v>761</v>
      </c>
    </row>
    <row r="257" spans="1:3" ht="14.25">
      <c r="A257" s="1">
        <v>6</v>
      </c>
      <c r="C257" s="10" t="s">
        <v>762</v>
      </c>
    </row>
    <row r="258" spans="1:4" ht="14.25">
      <c r="A258" s="1">
        <v>6</v>
      </c>
      <c r="B258" s="1" t="s">
        <v>763</v>
      </c>
      <c r="D258" t="s">
        <v>764</v>
      </c>
    </row>
    <row r="260" spans="2:4" ht="14.25">
      <c r="B260" s="17" t="str">
        <f>7!$B$1</f>
        <v>Box 7</v>
      </c>
      <c r="C260" s="17"/>
      <c r="D260" s="17" t="str">
        <f>7!$D$1</f>
        <v>DMNA Misc</v>
      </c>
    </row>
    <row r="261" spans="1:5" ht="14.25">
      <c r="A261" s="1">
        <v>7</v>
      </c>
      <c r="B261" s="3"/>
      <c r="C261" s="10" t="s">
        <v>166</v>
      </c>
      <c r="D261" s="4"/>
      <c r="E261" s="3"/>
    </row>
    <row r="262" spans="1:4" ht="14.25">
      <c r="A262" s="1">
        <v>7</v>
      </c>
      <c r="B262" s="1" t="s">
        <v>208</v>
      </c>
      <c r="D262" t="s">
        <v>737</v>
      </c>
    </row>
    <row r="263" spans="1:5" ht="14.25">
      <c r="A263" s="1">
        <v>7</v>
      </c>
      <c r="B263" s="1" t="s">
        <v>196</v>
      </c>
      <c r="D263" t="s">
        <v>737</v>
      </c>
      <c r="E263" s="3"/>
    </row>
    <row r="264" spans="1:5" ht="14.25">
      <c r="A264" s="1">
        <v>7</v>
      </c>
      <c r="C264" s="10" t="s">
        <v>738</v>
      </c>
      <c r="E264" s="3"/>
    </row>
    <row r="265" spans="1:5" ht="14.25">
      <c r="A265" s="1">
        <v>7</v>
      </c>
      <c r="B265" s="1" t="s">
        <v>739</v>
      </c>
      <c r="D265" t="s">
        <v>740</v>
      </c>
      <c r="E265" s="3"/>
    </row>
    <row r="266" spans="1:5" ht="14.25">
      <c r="A266" s="1">
        <v>7</v>
      </c>
      <c r="D266" t="s">
        <v>741</v>
      </c>
      <c r="E266" s="3"/>
    </row>
    <row r="267" spans="1:5" ht="14.25">
      <c r="A267" s="1">
        <v>7</v>
      </c>
      <c r="C267" s="10" t="s">
        <v>736</v>
      </c>
      <c r="E267" s="3"/>
    </row>
    <row r="268" spans="1:5" ht="14.25">
      <c r="A268" s="1">
        <v>7</v>
      </c>
      <c r="B268" s="1" t="s">
        <v>742</v>
      </c>
      <c r="D268" t="s">
        <v>743</v>
      </c>
      <c r="E268" s="3"/>
    </row>
    <row r="269" spans="1:4" ht="14.25">
      <c r="A269" s="1">
        <v>7</v>
      </c>
      <c r="D269" t="s">
        <v>744</v>
      </c>
    </row>
    <row r="270" spans="1:4" ht="14.25">
      <c r="A270" s="1">
        <v>7</v>
      </c>
      <c r="B270" s="1">
        <v>1993</v>
      </c>
      <c r="D270" t="s">
        <v>745</v>
      </c>
    </row>
    <row r="271" spans="1:4" ht="14.25">
      <c r="A271" s="1">
        <v>7</v>
      </c>
      <c r="D271" t="s">
        <v>746</v>
      </c>
    </row>
    <row r="272" spans="1:4" ht="14.25">
      <c r="A272" s="1">
        <v>7</v>
      </c>
      <c r="D272" t="s">
        <v>747</v>
      </c>
    </row>
    <row r="273" spans="1:4" ht="14.25">
      <c r="A273" s="1">
        <v>7</v>
      </c>
      <c r="B273" s="1">
        <v>1997</v>
      </c>
      <c r="D273" t="s">
        <v>755</v>
      </c>
    </row>
    <row r="274" spans="1:4" ht="14.25">
      <c r="A274" s="1">
        <v>7</v>
      </c>
      <c r="B274" s="1">
        <v>2008</v>
      </c>
      <c r="D274" t="s">
        <v>441</v>
      </c>
    </row>
    <row r="275" spans="1:4" ht="14.25">
      <c r="A275" s="1">
        <v>7</v>
      </c>
      <c r="B275" s="1">
        <v>2016</v>
      </c>
      <c r="D275" t="s">
        <v>441</v>
      </c>
    </row>
    <row r="276" spans="1:4" ht="14.25">
      <c r="A276" s="1">
        <v>7</v>
      </c>
      <c r="D276" t="s">
        <v>748</v>
      </c>
    </row>
    <row r="277" spans="1:4" ht="14.25">
      <c r="A277" s="1">
        <v>7</v>
      </c>
      <c r="B277" s="1">
        <v>1991</v>
      </c>
      <c r="D277" t="s">
        <v>749</v>
      </c>
    </row>
    <row r="278" spans="1:4" ht="14.25">
      <c r="A278" s="1">
        <v>7</v>
      </c>
      <c r="D278" t="s">
        <v>750</v>
      </c>
    </row>
    <row r="279" spans="1:4" ht="14.25">
      <c r="A279" s="1">
        <v>7</v>
      </c>
      <c r="B279" s="1">
        <v>1989</v>
      </c>
      <c r="D279" t="s">
        <v>751</v>
      </c>
    </row>
    <row r="280" spans="1:4" ht="14.25">
      <c r="A280" s="1">
        <v>7</v>
      </c>
      <c r="D280" t="s">
        <v>752</v>
      </c>
    </row>
    <row r="281" spans="1:4" ht="14.25">
      <c r="A281" s="1">
        <v>7</v>
      </c>
      <c r="B281" s="1">
        <v>2007</v>
      </c>
      <c r="D281" t="s">
        <v>754</v>
      </c>
    </row>
    <row r="282" spans="1:4" ht="14.25">
      <c r="A282" s="1">
        <v>7</v>
      </c>
      <c r="D282" t="s">
        <v>766</v>
      </c>
    </row>
    <row r="283" spans="1:4" ht="14.25">
      <c r="A283" s="1">
        <v>7</v>
      </c>
      <c r="D283" t="s">
        <v>753</v>
      </c>
    </row>
    <row r="285" spans="2:4" ht="14.25">
      <c r="B285" s="17" t="str">
        <f>8!$B$1</f>
        <v>Box 8</v>
      </c>
      <c r="C285" s="17"/>
      <c r="D285" s="17" t="str">
        <f>8!$D$1</f>
        <v>DMNA Committees</v>
      </c>
    </row>
    <row r="286" spans="1:4" ht="14.25">
      <c r="A286" s="1">
        <v>8</v>
      </c>
      <c r="B286" s="3"/>
      <c r="D286" t="s">
        <v>796</v>
      </c>
    </row>
    <row r="287" spans="1:4" ht="14.25">
      <c r="A287" s="1">
        <v>8</v>
      </c>
      <c r="D287" t="s">
        <v>768</v>
      </c>
    </row>
    <row r="288" spans="1:4" ht="14.25">
      <c r="A288" s="1">
        <v>8</v>
      </c>
      <c r="D288" t="s">
        <v>274</v>
      </c>
    </row>
    <row r="289" spans="1:4" ht="14.25">
      <c r="A289" s="1">
        <v>8</v>
      </c>
      <c r="D289" t="s">
        <v>769</v>
      </c>
    </row>
    <row r="290" spans="1:4" ht="14.25">
      <c r="A290" s="1">
        <v>8</v>
      </c>
      <c r="D290" t="s">
        <v>770</v>
      </c>
    </row>
    <row r="291" spans="1:4" ht="14.25">
      <c r="A291" s="1">
        <v>8</v>
      </c>
      <c r="D291" t="s">
        <v>771</v>
      </c>
    </row>
    <row r="292" spans="1:4" ht="14.25">
      <c r="A292" s="1">
        <v>8</v>
      </c>
      <c r="D292" t="s">
        <v>772</v>
      </c>
    </row>
    <row r="293" spans="1:4" ht="14.25">
      <c r="A293" s="1">
        <v>8</v>
      </c>
      <c r="D293" t="s">
        <v>773</v>
      </c>
    </row>
    <row r="294" spans="1:4" ht="14.25">
      <c r="A294" s="1">
        <v>8</v>
      </c>
      <c r="D294" t="s">
        <v>775</v>
      </c>
    </row>
    <row r="295" spans="1:4" ht="14.25">
      <c r="A295" s="1">
        <v>8</v>
      </c>
      <c r="D295" t="s">
        <v>774</v>
      </c>
    </row>
    <row r="296" spans="1:4" ht="14.25">
      <c r="A296" s="1">
        <v>8</v>
      </c>
      <c r="D296" t="s">
        <v>788</v>
      </c>
    </row>
    <row r="297" spans="1:4" ht="14.25">
      <c r="A297" s="1">
        <v>8</v>
      </c>
      <c r="D297" t="s">
        <v>776</v>
      </c>
    </row>
    <row r="298" spans="1:4" ht="14.25">
      <c r="A298" s="1">
        <v>8</v>
      </c>
      <c r="D298" t="s">
        <v>777</v>
      </c>
    </row>
    <row r="299" spans="1:4" ht="14.25">
      <c r="A299" s="1">
        <v>8</v>
      </c>
      <c r="D299" t="s">
        <v>778</v>
      </c>
    </row>
    <row r="300" spans="1:4" ht="14.25">
      <c r="A300" s="1">
        <v>8</v>
      </c>
      <c r="B300" s="1">
        <v>1979</v>
      </c>
      <c r="D300" t="s">
        <v>779</v>
      </c>
    </row>
    <row r="301" spans="1:4" ht="14.25">
      <c r="A301" s="1">
        <v>8</v>
      </c>
      <c r="D301" t="s">
        <v>780</v>
      </c>
    </row>
    <row r="302" spans="1:4" ht="14.25">
      <c r="A302" s="1">
        <v>8</v>
      </c>
      <c r="D302" t="s">
        <v>781</v>
      </c>
    </row>
    <row r="303" spans="1:4" ht="14.25">
      <c r="A303" s="1">
        <v>8</v>
      </c>
      <c r="D303" t="s">
        <v>782</v>
      </c>
    </row>
    <row r="304" spans="1:4" ht="14.25">
      <c r="A304" s="1">
        <v>8</v>
      </c>
      <c r="D304" t="s">
        <v>783</v>
      </c>
    </row>
    <row r="305" spans="1:4" ht="14.25">
      <c r="A305" s="1">
        <v>8</v>
      </c>
      <c r="D305" t="s">
        <v>784</v>
      </c>
    </row>
    <row r="306" spans="1:4" ht="14.25">
      <c r="A306" s="1">
        <v>8</v>
      </c>
      <c r="D306" t="s">
        <v>785</v>
      </c>
    </row>
    <row r="307" spans="1:4" ht="14.25">
      <c r="A307" s="1">
        <v>8</v>
      </c>
      <c r="D307" t="s">
        <v>786</v>
      </c>
    </row>
    <row r="308" spans="1:4" ht="14.25">
      <c r="A308" s="1">
        <v>8</v>
      </c>
      <c r="D308" t="s">
        <v>787</v>
      </c>
    </row>
    <row r="309" spans="1:4" ht="14.25">
      <c r="A309" s="1">
        <v>8</v>
      </c>
      <c r="D309" t="s">
        <v>799</v>
      </c>
    </row>
    <row r="311" spans="2:4" ht="14.25">
      <c r="B311" s="17" t="str">
        <f>9!$B$1</f>
        <v>Box 9</v>
      </c>
      <c r="C311" s="17"/>
      <c r="D311" s="17" t="str">
        <f>9!$D$1</f>
        <v>DMNA Minutes</v>
      </c>
    </row>
    <row r="312" spans="1:4" ht="14.25">
      <c r="A312" s="1">
        <v>9</v>
      </c>
      <c r="B312" s="3"/>
      <c r="C312" s="10" t="s">
        <v>798</v>
      </c>
      <c r="D312" s="4"/>
    </row>
    <row r="313" spans="1:4" ht="14.25">
      <c r="A313" s="1">
        <v>9</v>
      </c>
      <c r="B313" s="3"/>
      <c r="D313" t="s">
        <v>797</v>
      </c>
    </row>
    <row r="314" spans="1:3" ht="14.25">
      <c r="A314" s="1">
        <v>9</v>
      </c>
      <c r="B314" s="3"/>
      <c r="C314" s="10" t="s">
        <v>337</v>
      </c>
    </row>
    <row r="315" spans="1:4" ht="14.25">
      <c r="A315" s="1">
        <v>9</v>
      </c>
      <c r="B315" s="1" t="s">
        <v>789</v>
      </c>
      <c r="D315" t="s">
        <v>794</v>
      </c>
    </row>
    <row r="316" spans="1:4" ht="14.25">
      <c r="A316" s="1">
        <v>9</v>
      </c>
      <c r="B316" s="1" t="s">
        <v>567</v>
      </c>
      <c r="D316" t="s">
        <v>790</v>
      </c>
    </row>
    <row r="317" spans="1:4" ht="14.25">
      <c r="A317" s="1">
        <v>9</v>
      </c>
      <c r="B317" s="1" t="s">
        <v>791</v>
      </c>
      <c r="D317" t="s">
        <v>793</v>
      </c>
    </row>
    <row r="318" spans="1:4" ht="14.25">
      <c r="A318" s="1">
        <v>9</v>
      </c>
      <c r="B318" s="1" t="s">
        <v>393</v>
      </c>
      <c r="D318" t="s">
        <v>793</v>
      </c>
    </row>
    <row r="319" spans="1:4" ht="14.25">
      <c r="A319" s="1">
        <v>9</v>
      </c>
      <c r="B319" s="1" t="s">
        <v>6</v>
      </c>
      <c r="D319" t="s">
        <v>793</v>
      </c>
    </row>
    <row r="320" spans="1:4" ht="14.25">
      <c r="A320" s="1">
        <v>9</v>
      </c>
      <c r="B320" s="1" t="s">
        <v>338</v>
      </c>
      <c r="D320" t="s">
        <v>792</v>
      </c>
    </row>
    <row r="321" spans="1:4" ht="14.25">
      <c r="A321" s="1">
        <v>9</v>
      </c>
      <c r="B321" s="1">
        <v>1991</v>
      </c>
      <c r="D321" t="s">
        <v>795</v>
      </c>
    </row>
    <row r="323" spans="2:4" ht="14.25">
      <c r="B323" s="17" t="str">
        <f>'10'!$B$1</f>
        <v>Box 10</v>
      </c>
      <c r="C323" s="17"/>
      <c r="D323" s="17" t="str">
        <f>'10'!$D$1</f>
        <v>Duplicates</v>
      </c>
    </row>
    <row r="324" spans="1:4" ht="14.25">
      <c r="A324" s="1">
        <v>10</v>
      </c>
      <c r="B324" s="3"/>
      <c r="D324" t="s">
        <v>810</v>
      </c>
    </row>
    <row r="325" spans="1:4" ht="14.25">
      <c r="A325" s="1">
        <v>10</v>
      </c>
      <c r="B325" s="3"/>
      <c r="D325" t="s">
        <v>811</v>
      </c>
    </row>
    <row r="326" spans="1:4" ht="14.25">
      <c r="A326" s="1">
        <v>10</v>
      </c>
      <c r="B326" s="3"/>
      <c r="D326" t="s">
        <v>812</v>
      </c>
    </row>
  </sheetData>
  <sheetProtection/>
  <printOptions/>
  <pageMargins left="0.5" right="0.25" top="0.4" bottom="0.4" header="0.3" footer="0.3"/>
  <pageSetup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pane xSplit="4" ySplit="3" topLeftCell="E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4" sqref="A4:D27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0.85546875" style="10" customWidth="1"/>
    <col min="4" max="4" width="72.7109375" style="0" bestFit="1" customWidth="1"/>
    <col min="5" max="5" width="20.7109375" style="1" customWidth="1"/>
  </cols>
  <sheetData>
    <row r="1" spans="2:4" ht="18">
      <c r="B1" s="8" t="s">
        <v>353</v>
      </c>
      <c r="C1" s="8"/>
      <c r="D1" s="8" t="s">
        <v>767</v>
      </c>
    </row>
    <row r="3" spans="1:6" ht="14.25">
      <c r="A3" s="3" t="s">
        <v>884</v>
      </c>
      <c r="B3" s="3" t="s">
        <v>52</v>
      </c>
      <c r="D3" s="4" t="s">
        <v>54</v>
      </c>
      <c r="E3" s="3" t="s">
        <v>638</v>
      </c>
      <c r="F3" s="4"/>
    </row>
    <row r="4" spans="1:6" ht="14.25">
      <c r="A4" s="1">
        <v>8</v>
      </c>
      <c r="B4" s="3"/>
      <c r="D4" t="s">
        <v>796</v>
      </c>
      <c r="E4" s="3"/>
      <c r="F4" s="4"/>
    </row>
    <row r="5" spans="1:6" ht="14.25">
      <c r="A5" s="1">
        <f>$A$4</f>
        <v>8</v>
      </c>
      <c r="D5" t="s">
        <v>768</v>
      </c>
      <c r="F5" s="4"/>
    </row>
    <row r="6" spans="1:6" ht="14.25">
      <c r="A6" s="1">
        <f aca="true" t="shared" si="0" ref="A6:A27">$A$4</f>
        <v>8</v>
      </c>
      <c r="D6" t="s">
        <v>274</v>
      </c>
      <c r="E6" s="3"/>
      <c r="F6" s="4"/>
    </row>
    <row r="7" spans="1:6" ht="14.25">
      <c r="A7" s="1">
        <f t="shared" si="0"/>
        <v>8</v>
      </c>
      <c r="D7" t="s">
        <v>769</v>
      </c>
      <c r="E7" s="3"/>
      <c r="F7" s="4"/>
    </row>
    <row r="8" spans="1:6" ht="14.25">
      <c r="A8" s="1">
        <f t="shared" si="0"/>
        <v>8</v>
      </c>
      <c r="D8" t="s">
        <v>770</v>
      </c>
      <c r="E8" s="3"/>
      <c r="F8" s="4"/>
    </row>
    <row r="9" spans="1:6" ht="14.25">
      <c r="A9" s="1">
        <f t="shared" si="0"/>
        <v>8</v>
      </c>
      <c r="D9" t="s">
        <v>771</v>
      </c>
      <c r="E9" s="3"/>
      <c r="F9" s="4"/>
    </row>
    <row r="10" spans="1:4" ht="14.25">
      <c r="A10" s="1">
        <f t="shared" si="0"/>
        <v>8</v>
      </c>
      <c r="D10" t="s">
        <v>772</v>
      </c>
    </row>
    <row r="11" spans="1:4" ht="14.25">
      <c r="A11" s="1">
        <f t="shared" si="0"/>
        <v>8</v>
      </c>
      <c r="D11" t="s">
        <v>773</v>
      </c>
    </row>
    <row r="12" spans="1:4" ht="14.25">
      <c r="A12" s="1">
        <f t="shared" si="0"/>
        <v>8</v>
      </c>
      <c r="D12" t="s">
        <v>775</v>
      </c>
    </row>
    <row r="13" spans="1:4" ht="14.25">
      <c r="A13" s="1">
        <f t="shared" si="0"/>
        <v>8</v>
      </c>
      <c r="D13" t="s">
        <v>774</v>
      </c>
    </row>
    <row r="14" spans="1:4" ht="14.25">
      <c r="A14" s="1">
        <f t="shared" si="0"/>
        <v>8</v>
      </c>
      <c r="D14" t="s">
        <v>788</v>
      </c>
    </row>
    <row r="15" spans="1:4" ht="14.25">
      <c r="A15" s="1">
        <f t="shared" si="0"/>
        <v>8</v>
      </c>
      <c r="D15" t="s">
        <v>776</v>
      </c>
    </row>
    <row r="16" spans="1:4" ht="14.25">
      <c r="A16" s="1">
        <f t="shared" si="0"/>
        <v>8</v>
      </c>
      <c r="D16" t="s">
        <v>777</v>
      </c>
    </row>
    <row r="17" spans="1:4" ht="14.25">
      <c r="A17" s="1">
        <f t="shared" si="0"/>
        <v>8</v>
      </c>
      <c r="D17" t="s">
        <v>778</v>
      </c>
    </row>
    <row r="18" spans="1:4" ht="14.25">
      <c r="A18" s="1">
        <f t="shared" si="0"/>
        <v>8</v>
      </c>
      <c r="B18" s="1">
        <v>1979</v>
      </c>
      <c r="D18" t="s">
        <v>779</v>
      </c>
    </row>
    <row r="19" spans="1:4" ht="14.25">
      <c r="A19" s="1">
        <f t="shared" si="0"/>
        <v>8</v>
      </c>
      <c r="D19" t="s">
        <v>780</v>
      </c>
    </row>
    <row r="20" spans="1:4" ht="14.25">
      <c r="A20" s="1">
        <f t="shared" si="0"/>
        <v>8</v>
      </c>
      <c r="D20" t="s">
        <v>781</v>
      </c>
    </row>
    <row r="21" spans="1:4" ht="14.25">
      <c r="A21" s="1">
        <f t="shared" si="0"/>
        <v>8</v>
      </c>
      <c r="D21" t="s">
        <v>782</v>
      </c>
    </row>
    <row r="22" spans="1:4" ht="14.25">
      <c r="A22" s="1">
        <f t="shared" si="0"/>
        <v>8</v>
      </c>
      <c r="D22" t="s">
        <v>783</v>
      </c>
    </row>
    <row r="23" spans="1:4" ht="14.25">
      <c r="A23" s="1">
        <f t="shared" si="0"/>
        <v>8</v>
      </c>
      <c r="D23" t="s">
        <v>784</v>
      </c>
    </row>
    <row r="24" spans="1:4" ht="14.25">
      <c r="A24" s="1">
        <f t="shared" si="0"/>
        <v>8</v>
      </c>
      <c r="D24" t="s">
        <v>785</v>
      </c>
    </row>
    <row r="25" spans="1:4" ht="14.25">
      <c r="A25" s="1">
        <f t="shared" si="0"/>
        <v>8</v>
      </c>
      <c r="D25" t="s">
        <v>786</v>
      </c>
    </row>
    <row r="26" spans="1:4" ht="14.25">
      <c r="A26" s="1">
        <f t="shared" si="0"/>
        <v>8</v>
      </c>
      <c r="D26" t="s">
        <v>787</v>
      </c>
    </row>
    <row r="27" spans="1:4" ht="14.25">
      <c r="A27" s="1">
        <f t="shared" si="0"/>
        <v>8</v>
      </c>
      <c r="D27" t="s">
        <v>799</v>
      </c>
    </row>
  </sheetData>
  <sheetProtection/>
  <printOptions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pane xSplit="4" ySplit="3" topLeftCell="E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4" sqref="A4:D13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0.85546875" style="10" customWidth="1"/>
    <col min="4" max="4" width="72.7109375" style="0" bestFit="1" customWidth="1"/>
    <col min="5" max="5" width="20.7109375" style="1" customWidth="1"/>
  </cols>
  <sheetData>
    <row r="1" spans="2:4" ht="18">
      <c r="B1" s="8" t="s">
        <v>352</v>
      </c>
      <c r="C1" s="8"/>
      <c r="D1" s="8" t="s">
        <v>337</v>
      </c>
    </row>
    <row r="3" spans="1:6" ht="14.25">
      <c r="A3" s="3" t="s">
        <v>884</v>
      </c>
      <c r="B3" s="3" t="s">
        <v>52</v>
      </c>
      <c r="D3" s="4" t="s">
        <v>54</v>
      </c>
      <c r="E3" s="3" t="s">
        <v>638</v>
      </c>
      <c r="F3" s="4"/>
    </row>
    <row r="4" spans="1:6" ht="14.25">
      <c r="A4" s="1">
        <v>9</v>
      </c>
      <c r="B4" s="3"/>
      <c r="C4" s="10" t="s">
        <v>798</v>
      </c>
      <c r="D4" s="4"/>
      <c r="E4" s="3"/>
      <c r="F4" s="4"/>
    </row>
    <row r="5" spans="1:6" ht="14.25">
      <c r="A5" s="1">
        <f>$A$4</f>
        <v>9</v>
      </c>
      <c r="B5" s="3"/>
      <c r="D5" t="s">
        <v>797</v>
      </c>
      <c r="E5" s="3"/>
      <c r="F5" s="4"/>
    </row>
    <row r="6" spans="1:6" ht="14.25">
      <c r="A6" s="1">
        <f aca="true" t="shared" si="0" ref="A6:A13">$A$4</f>
        <v>9</v>
      </c>
      <c r="B6" s="3"/>
      <c r="C6" s="10" t="s">
        <v>337</v>
      </c>
      <c r="E6" s="3"/>
      <c r="F6" s="4"/>
    </row>
    <row r="7" spans="1:6" ht="14.25">
      <c r="A7" s="1">
        <f t="shared" si="0"/>
        <v>9</v>
      </c>
      <c r="B7" s="1" t="s">
        <v>789</v>
      </c>
      <c r="D7" t="s">
        <v>794</v>
      </c>
      <c r="E7" s="3"/>
      <c r="F7" s="4"/>
    </row>
    <row r="8" spans="1:6" ht="14.25">
      <c r="A8" s="1">
        <f t="shared" si="0"/>
        <v>9</v>
      </c>
      <c r="B8" s="1" t="s">
        <v>567</v>
      </c>
      <c r="D8" t="s">
        <v>790</v>
      </c>
      <c r="F8" s="4"/>
    </row>
    <row r="9" spans="1:6" ht="14.25">
      <c r="A9" s="1">
        <f t="shared" si="0"/>
        <v>9</v>
      </c>
      <c r="B9" s="1" t="s">
        <v>791</v>
      </c>
      <c r="D9" t="s">
        <v>793</v>
      </c>
      <c r="E9" s="3"/>
      <c r="F9" s="4"/>
    </row>
    <row r="10" spans="1:6" ht="14.25">
      <c r="A10" s="1">
        <f t="shared" si="0"/>
        <v>9</v>
      </c>
      <c r="B10" s="1" t="s">
        <v>393</v>
      </c>
      <c r="D10" t="s">
        <v>793</v>
      </c>
      <c r="E10" s="3"/>
      <c r="F10" s="4"/>
    </row>
    <row r="11" spans="1:6" ht="14.25">
      <c r="A11" s="1">
        <f t="shared" si="0"/>
        <v>9</v>
      </c>
      <c r="B11" s="1" t="s">
        <v>6</v>
      </c>
      <c r="D11" t="s">
        <v>793</v>
      </c>
      <c r="E11" s="3"/>
      <c r="F11" s="4"/>
    </row>
    <row r="12" spans="1:6" ht="14.25">
      <c r="A12" s="1">
        <f t="shared" si="0"/>
        <v>9</v>
      </c>
      <c r="B12" s="1" t="s">
        <v>338</v>
      </c>
      <c r="D12" t="s">
        <v>792</v>
      </c>
      <c r="E12" s="3"/>
      <c r="F12" s="4"/>
    </row>
    <row r="13" spans="1:4" ht="14.25">
      <c r="A13" s="1">
        <f t="shared" si="0"/>
        <v>9</v>
      </c>
      <c r="B13" s="1">
        <v>1991</v>
      </c>
      <c r="D13" t="s">
        <v>795</v>
      </c>
    </row>
  </sheetData>
  <sheetProtection/>
  <printOptions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pane xSplit="4" ySplit="3" topLeftCell="E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4" sqref="A4:D6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0.85546875" style="10" customWidth="1"/>
    <col min="4" max="4" width="72.7109375" style="0" bestFit="1" customWidth="1"/>
    <col min="5" max="5" width="20.7109375" style="1" customWidth="1"/>
  </cols>
  <sheetData>
    <row r="1" spans="2:4" ht="18">
      <c r="B1" s="8" t="s">
        <v>298</v>
      </c>
      <c r="C1" s="8"/>
      <c r="D1" s="8" t="s">
        <v>809</v>
      </c>
    </row>
    <row r="3" spans="1:6" ht="14.25">
      <c r="A3" s="3" t="s">
        <v>884</v>
      </c>
      <c r="B3" s="3" t="s">
        <v>52</v>
      </c>
      <c r="D3" s="4" t="s">
        <v>54</v>
      </c>
      <c r="E3" s="3" t="s">
        <v>638</v>
      </c>
      <c r="F3" s="4"/>
    </row>
    <row r="4" spans="1:6" ht="14.25">
      <c r="A4" s="1">
        <v>10</v>
      </c>
      <c r="B4" s="3"/>
      <c r="D4" t="s">
        <v>810</v>
      </c>
      <c r="E4" s="3"/>
      <c r="F4" s="4"/>
    </row>
    <row r="5" spans="1:6" ht="14.25">
      <c r="A5" s="1">
        <f>$A$4</f>
        <v>10</v>
      </c>
      <c r="B5" s="3"/>
      <c r="D5" t="s">
        <v>811</v>
      </c>
      <c r="E5" s="3"/>
      <c r="F5" s="4"/>
    </row>
    <row r="6" spans="1:6" ht="14.25">
      <c r="A6" s="1">
        <f>$A$4</f>
        <v>10</v>
      </c>
      <c r="B6" s="3"/>
      <c r="D6" t="s">
        <v>812</v>
      </c>
      <c r="E6" s="3"/>
      <c r="F6" s="4"/>
    </row>
    <row r="7" spans="5:6" ht="14.25">
      <c r="E7" s="3"/>
      <c r="F7" s="4"/>
    </row>
    <row r="8" ht="14.25">
      <c r="F8" s="4"/>
    </row>
    <row r="9" spans="5:6" ht="14.25">
      <c r="E9" s="3"/>
      <c r="F9" s="4"/>
    </row>
    <row r="10" spans="5:6" ht="14.25">
      <c r="E10" s="3"/>
      <c r="F10" s="4"/>
    </row>
    <row r="11" spans="5:6" ht="14.25">
      <c r="E11" s="3"/>
      <c r="F11" s="4"/>
    </row>
    <row r="12" spans="5:6" ht="14.25">
      <c r="E12" s="3"/>
      <c r="F12" s="4"/>
    </row>
  </sheetData>
  <sheetProtection/>
  <printOptions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40" sqref="A40:B49"/>
    </sheetView>
  </sheetViews>
  <sheetFormatPr defaultColWidth="9.140625" defaultRowHeight="15"/>
  <cols>
    <col min="1" max="1" width="15.00390625" style="1" bestFit="1" customWidth="1"/>
    <col min="2" max="2" width="21.7109375" style="1" bestFit="1" customWidth="1"/>
    <col min="3" max="3" width="31.8515625" style="1" bestFit="1" customWidth="1"/>
  </cols>
  <sheetData>
    <row r="1" spans="1:2" ht="18">
      <c r="A1" s="2" t="s">
        <v>0</v>
      </c>
      <c r="B1" s="2"/>
    </row>
    <row r="3" spans="1:4" ht="14.25">
      <c r="A3" s="3" t="s">
        <v>52</v>
      </c>
      <c r="B3" s="3" t="s">
        <v>53</v>
      </c>
      <c r="D3" s="4" t="s">
        <v>54</v>
      </c>
    </row>
    <row r="4" spans="1:4" ht="14.25">
      <c r="A4" s="1">
        <v>1998</v>
      </c>
      <c r="B4" s="1" t="s">
        <v>12</v>
      </c>
      <c r="D4" t="s">
        <v>1</v>
      </c>
    </row>
    <row r="5" spans="1:4" ht="14.25">
      <c r="A5" s="1" t="s">
        <v>6</v>
      </c>
      <c r="B5" s="1" t="s">
        <v>19</v>
      </c>
      <c r="D5" t="s">
        <v>7</v>
      </c>
    </row>
    <row r="6" spans="1:4" ht="14.25">
      <c r="A6" s="1">
        <v>1993</v>
      </c>
      <c r="B6" s="1" t="s">
        <v>13</v>
      </c>
      <c r="D6" t="s">
        <v>20</v>
      </c>
    </row>
    <row r="7" spans="2:4" ht="14.25">
      <c r="B7" s="1" t="s">
        <v>13</v>
      </c>
      <c r="D7" t="s">
        <v>2</v>
      </c>
    </row>
    <row r="8" spans="2:4" ht="14.25">
      <c r="B8" s="1" t="s">
        <v>14</v>
      </c>
      <c r="D8" t="s">
        <v>21</v>
      </c>
    </row>
    <row r="9" spans="1:4" ht="14.25">
      <c r="A9" s="1">
        <v>1946</v>
      </c>
      <c r="B9" s="1" t="s">
        <v>13</v>
      </c>
      <c r="D9" t="s">
        <v>3</v>
      </c>
    </row>
    <row r="10" spans="1:4" ht="14.25">
      <c r="A10" s="1" t="s">
        <v>8</v>
      </c>
      <c r="B10" s="1" t="s">
        <v>15</v>
      </c>
      <c r="D10" t="s">
        <v>4</v>
      </c>
    </row>
    <row r="11" spans="1:4" ht="14.25">
      <c r="A11" s="1">
        <v>1993</v>
      </c>
      <c r="B11" s="1" t="s">
        <v>13</v>
      </c>
      <c r="D11" t="s">
        <v>11</v>
      </c>
    </row>
    <row r="12" spans="2:4" ht="14.25">
      <c r="B12" s="1" t="s">
        <v>16</v>
      </c>
      <c r="D12" t="s">
        <v>5</v>
      </c>
    </row>
    <row r="13" spans="2:4" ht="14.25">
      <c r="B13" s="1" t="s">
        <v>17</v>
      </c>
      <c r="D13" t="s">
        <v>141</v>
      </c>
    </row>
    <row r="14" spans="1:4" ht="14.25">
      <c r="A14" s="1" t="s">
        <v>9</v>
      </c>
      <c r="B14" s="1" t="s">
        <v>18</v>
      </c>
      <c r="D14" t="s">
        <v>10</v>
      </c>
    </row>
    <row r="15" spans="1:4" ht="14.25">
      <c r="A15" s="1" t="s">
        <v>22</v>
      </c>
      <c r="B15" s="1" t="s">
        <v>23</v>
      </c>
      <c r="D15" t="s">
        <v>24</v>
      </c>
    </row>
    <row r="16" spans="1:4" ht="14.25">
      <c r="A16" s="1" t="s">
        <v>26</v>
      </c>
      <c r="B16" s="1" t="s">
        <v>27</v>
      </c>
      <c r="D16" t="s">
        <v>25</v>
      </c>
    </row>
    <row r="17" spans="1:4" ht="14.25">
      <c r="A17" s="1" t="s">
        <v>28</v>
      </c>
      <c r="B17" s="1" t="s">
        <v>13</v>
      </c>
      <c r="D17" t="s">
        <v>29</v>
      </c>
    </row>
    <row r="18" spans="1:4" ht="14.25">
      <c r="A18" s="1">
        <v>1948</v>
      </c>
      <c r="B18" s="1" t="s">
        <v>31</v>
      </c>
      <c r="D18" t="s">
        <v>30</v>
      </c>
    </row>
    <row r="19" spans="1:4" ht="14.25">
      <c r="A19" s="1" t="s">
        <v>32</v>
      </c>
      <c r="B19" s="1" t="s">
        <v>33</v>
      </c>
      <c r="D19" t="s">
        <v>34</v>
      </c>
    </row>
    <row r="20" spans="1:4" ht="14.25">
      <c r="A20" s="1">
        <v>1994</v>
      </c>
      <c r="B20" s="1" t="s">
        <v>35</v>
      </c>
      <c r="D20" t="s">
        <v>36</v>
      </c>
    </row>
    <row r="21" spans="1:4" ht="14.25">
      <c r="A21" s="1" t="s">
        <v>26</v>
      </c>
      <c r="B21" s="1" t="s">
        <v>37</v>
      </c>
      <c r="D21" t="s">
        <v>38</v>
      </c>
    </row>
    <row r="22" spans="1:4" ht="14.25">
      <c r="A22" s="1" t="s">
        <v>39</v>
      </c>
      <c r="B22" s="1" t="s">
        <v>14</v>
      </c>
      <c r="D22" t="s">
        <v>40</v>
      </c>
    </row>
    <row r="23" spans="1:4" ht="14.25">
      <c r="A23" s="1">
        <v>1907</v>
      </c>
      <c r="B23" s="1" t="s">
        <v>41</v>
      </c>
      <c r="D23" t="s">
        <v>43</v>
      </c>
    </row>
    <row r="24" spans="2:4" ht="14.25">
      <c r="B24" s="1" t="s">
        <v>42</v>
      </c>
      <c r="C24" s="1" t="s">
        <v>139</v>
      </c>
      <c r="D24" t="s">
        <v>44</v>
      </c>
    </row>
    <row r="25" spans="1:4" ht="14.25">
      <c r="A25" s="1" t="s">
        <v>26</v>
      </c>
      <c r="B25" s="1" t="s">
        <v>45</v>
      </c>
      <c r="D25" t="s">
        <v>46</v>
      </c>
    </row>
    <row r="26" spans="1:4" ht="14.25">
      <c r="A26" s="1" t="s">
        <v>48</v>
      </c>
      <c r="B26" s="1" t="s">
        <v>13</v>
      </c>
      <c r="D26" t="s">
        <v>47</v>
      </c>
    </row>
    <row r="27" spans="1:4" ht="14.25">
      <c r="A27" s="1" t="s">
        <v>49</v>
      </c>
      <c r="B27" s="1" t="s">
        <v>13</v>
      </c>
      <c r="C27" s="1" t="s">
        <v>140</v>
      </c>
      <c r="D27" t="s">
        <v>50</v>
      </c>
    </row>
    <row r="29" spans="1:4" ht="14.25">
      <c r="A29" s="1">
        <v>2000</v>
      </c>
      <c r="B29" s="1" t="s">
        <v>13</v>
      </c>
      <c r="D29" t="s">
        <v>55</v>
      </c>
    </row>
    <row r="30" spans="1:4" ht="14.25">
      <c r="A30" s="1" t="s">
        <v>61</v>
      </c>
      <c r="B30" s="1" t="s">
        <v>13</v>
      </c>
      <c r="C30" s="1" t="s">
        <v>60</v>
      </c>
      <c r="D30" t="s">
        <v>62</v>
      </c>
    </row>
    <row r="31" spans="1:4" ht="14.25">
      <c r="A31" s="1" t="s">
        <v>65</v>
      </c>
      <c r="B31" s="1" t="s">
        <v>63</v>
      </c>
      <c r="D31" t="s">
        <v>64</v>
      </c>
    </row>
    <row r="32" spans="1:4" ht="14.25">
      <c r="A32" s="1">
        <v>1976</v>
      </c>
      <c r="B32" s="1" t="s">
        <v>15</v>
      </c>
      <c r="C32" s="1" t="s">
        <v>66</v>
      </c>
      <c r="D32" t="s">
        <v>67</v>
      </c>
    </row>
    <row r="33" spans="1:4" ht="14.25">
      <c r="A33" s="1" t="s">
        <v>68</v>
      </c>
      <c r="B33" s="1" t="s">
        <v>13</v>
      </c>
      <c r="D33" t="s">
        <v>69</v>
      </c>
    </row>
    <row r="34" spans="1:4" ht="14.25">
      <c r="A34" s="5">
        <v>35176</v>
      </c>
      <c r="B34" s="1" t="s">
        <v>13</v>
      </c>
      <c r="D34" t="s">
        <v>70</v>
      </c>
    </row>
    <row r="35" spans="1:4" ht="14.25">
      <c r="A35" s="1">
        <v>1992</v>
      </c>
      <c r="B35" s="1" t="s">
        <v>15</v>
      </c>
      <c r="D35" t="s">
        <v>71</v>
      </c>
    </row>
    <row r="36" spans="1:4" ht="14.25">
      <c r="A36" s="1" t="s">
        <v>73</v>
      </c>
      <c r="B36" s="1" t="s">
        <v>15</v>
      </c>
      <c r="D36" t="s">
        <v>72</v>
      </c>
    </row>
    <row r="37" spans="1:4" ht="14.25">
      <c r="A37" s="1" t="s">
        <v>73</v>
      </c>
      <c r="B37" s="1" t="s">
        <v>13</v>
      </c>
      <c r="D37" t="s">
        <v>74</v>
      </c>
    </row>
    <row r="38" spans="1:4" ht="14.25">
      <c r="A38" s="1" t="s">
        <v>9</v>
      </c>
      <c r="B38" s="1" t="s">
        <v>13</v>
      </c>
      <c r="C38" s="1" t="s">
        <v>75</v>
      </c>
      <c r="D38" t="s">
        <v>76</v>
      </c>
    </row>
    <row r="39" spans="1:4" ht="14.25">
      <c r="A39" s="1">
        <v>1999</v>
      </c>
      <c r="B39" s="1" t="s">
        <v>80</v>
      </c>
      <c r="D39" t="s">
        <v>86</v>
      </c>
    </row>
    <row r="40" spans="1:4" ht="14.25">
      <c r="A40" s="1" t="s">
        <v>79</v>
      </c>
      <c r="B40" s="1" t="s">
        <v>80</v>
      </c>
      <c r="D40" t="s">
        <v>78</v>
      </c>
    </row>
    <row r="41" spans="1:4" ht="14.25">
      <c r="A41" s="1" t="s">
        <v>79</v>
      </c>
      <c r="B41" s="1" t="s">
        <v>80</v>
      </c>
      <c r="D41" t="s">
        <v>81</v>
      </c>
    </row>
    <row r="42" spans="1:4" ht="14.25">
      <c r="A42" s="1">
        <v>1993</v>
      </c>
      <c r="B42" s="1" t="s">
        <v>77</v>
      </c>
      <c r="D42" t="s">
        <v>82</v>
      </c>
    </row>
    <row r="43" spans="1:4" ht="14.25">
      <c r="A43" s="1" t="s">
        <v>83</v>
      </c>
      <c r="B43" s="1" t="s">
        <v>13</v>
      </c>
      <c r="C43" s="1" t="s">
        <v>84</v>
      </c>
      <c r="D4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40" sqref="A40:B49"/>
    </sheetView>
  </sheetViews>
  <sheetFormatPr defaultColWidth="9.140625" defaultRowHeight="15"/>
  <cols>
    <col min="1" max="1" width="15.00390625" style="1" bestFit="1" customWidth="1"/>
    <col min="2" max="2" width="16.57421875" style="1" bestFit="1" customWidth="1"/>
    <col min="3" max="3" width="31.8515625" style="1" bestFit="1" customWidth="1"/>
    <col min="4" max="4" width="48.7109375" style="0" bestFit="1" customWidth="1"/>
  </cols>
  <sheetData>
    <row r="1" spans="1:3" ht="18">
      <c r="A1" s="2" t="s">
        <v>51</v>
      </c>
      <c r="B1" s="2"/>
      <c r="C1" s="2"/>
    </row>
    <row r="3" spans="1:4" ht="14.25">
      <c r="A3" s="3" t="s">
        <v>52</v>
      </c>
      <c r="B3" s="3" t="s">
        <v>53</v>
      </c>
      <c r="C3" s="3" t="s">
        <v>59</v>
      </c>
      <c r="D3" s="4" t="s">
        <v>54</v>
      </c>
    </row>
    <row r="5" spans="1:4" ht="14.25">
      <c r="A5" s="5">
        <v>34530</v>
      </c>
      <c r="B5" s="1" t="s">
        <v>56</v>
      </c>
      <c r="D5" t="s">
        <v>57</v>
      </c>
    </row>
    <row r="6" spans="1:4" ht="14.25">
      <c r="A6" s="5">
        <v>36041</v>
      </c>
      <c r="B6" s="1" t="s">
        <v>56</v>
      </c>
      <c r="D6" t="s">
        <v>58</v>
      </c>
    </row>
    <row r="7" spans="1:4" ht="14.25">
      <c r="A7" s="1" t="s">
        <v>26</v>
      </c>
      <c r="B7" s="1" t="s">
        <v>88</v>
      </c>
      <c r="D7" t="s">
        <v>87</v>
      </c>
    </row>
    <row r="8" spans="1:4" ht="14.25">
      <c r="A8" s="1">
        <v>1994</v>
      </c>
      <c r="B8" s="1" t="s">
        <v>89</v>
      </c>
      <c r="D8" t="s">
        <v>90</v>
      </c>
    </row>
    <row r="9" spans="1:4" ht="14.25">
      <c r="A9" s="1">
        <v>2002</v>
      </c>
      <c r="B9" s="1" t="s">
        <v>91</v>
      </c>
      <c r="D9" t="s">
        <v>92</v>
      </c>
    </row>
    <row r="10" spans="1:4" ht="14.25">
      <c r="A10" s="1" t="s">
        <v>93</v>
      </c>
      <c r="B10" s="1" t="s">
        <v>94</v>
      </c>
      <c r="D10" t="s">
        <v>95</v>
      </c>
    </row>
    <row r="11" spans="1:4" ht="14.25">
      <c r="A11" s="1">
        <v>1920</v>
      </c>
      <c r="B11" s="1" t="s">
        <v>96</v>
      </c>
      <c r="D11" t="s">
        <v>97</v>
      </c>
    </row>
    <row r="12" spans="1:4" ht="14.25">
      <c r="A12" s="1">
        <v>1991</v>
      </c>
      <c r="B12" s="1" t="s">
        <v>98</v>
      </c>
      <c r="D12" t="s">
        <v>99</v>
      </c>
    </row>
    <row r="13" spans="1:4" ht="14.25">
      <c r="A13" s="1">
        <v>1976</v>
      </c>
      <c r="B13" s="1" t="s">
        <v>101</v>
      </c>
      <c r="D13" t="s">
        <v>100</v>
      </c>
    </row>
    <row r="14" spans="1:4" ht="14.25">
      <c r="A14" s="1">
        <v>1980</v>
      </c>
      <c r="B14" s="1" t="s">
        <v>101</v>
      </c>
      <c r="D14" t="s">
        <v>102</v>
      </c>
    </row>
    <row r="15" spans="1:4" ht="14.25">
      <c r="A15" s="1" t="s">
        <v>105</v>
      </c>
      <c r="B15" s="1" t="s">
        <v>104</v>
      </c>
      <c r="D15" t="s">
        <v>103</v>
      </c>
    </row>
    <row r="16" spans="1:4" ht="14.25">
      <c r="A16" s="1">
        <v>1990</v>
      </c>
      <c r="B16" s="1" t="s">
        <v>106</v>
      </c>
      <c r="D16" t="s">
        <v>107</v>
      </c>
    </row>
    <row r="17" spans="1:4" ht="14.25">
      <c r="A17" s="1">
        <v>1989</v>
      </c>
      <c r="B17" s="1" t="s">
        <v>106</v>
      </c>
      <c r="D17" t="s">
        <v>108</v>
      </c>
    </row>
    <row r="18" spans="1:4" ht="14.25">
      <c r="A18" s="1">
        <v>1989</v>
      </c>
      <c r="B18" s="1" t="s">
        <v>109</v>
      </c>
      <c r="D18" t="s">
        <v>110</v>
      </c>
    </row>
    <row r="19" spans="1:4" ht="14.25">
      <c r="A19" s="1">
        <v>1991</v>
      </c>
      <c r="B19" s="1" t="s">
        <v>106</v>
      </c>
      <c r="D19" t="s">
        <v>111</v>
      </c>
    </row>
    <row r="20" spans="1:4" ht="14.25">
      <c r="A20" s="1">
        <v>1975</v>
      </c>
      <c r="B20" s="1" t="s">
        <v>114</v>
      </c>
      <c r="C20" s="1" t="s">
        <v>112</v>
      </c>
      <c r="D20" t="s">
        <v>113</v>
      </c>
    </row>
    <row r="21" spans="1:4" ht="14.25">
      <c r="A21" s="1">
        <v>1990</v>
      </c>
      <c r="B21" s="1" t="s">
        <v>106</v>
      </c>
      <c r="C21" s="1" t="s">
        <v>116</v>
      </c>
      <c r="D21" t="s">
        <v>115</v>
      </c>
    </row>
    <row r="22" spans="1:4" ht="14.25">
      <c r="A22" s="1">
        <v>1990</v>
      </c>
      <c r="B22" s="1" t="s">
        <v>117</v>
      </c>
      <c r="D22" t="s">
        <v>118</v>
      </c>
    </row>
    <row r="23" spans="1:4" ht="14.25">
      <c r="A23" s="1">
        <v>1976</v>
      </c>
      <c r="B23" s="1" t="s">
        <v>106</v>
      </c>
      <c r="D23" t="s">
        <v>124</v>
      </c>
    </row>
    <row r="24" spans="1:4" ht="14.25">
      <c r="A24" s="1" t="s">
        <v>123</v>
      </c>
      <c r="B24" s="1" t="s">
        <v>121</v>
      </c>
      <c r="D24" t="s">
        <v>122</v>
      </c>
    </row>
    <row r="25" spans="1:4" ht="14.25">
      <c r="A25" s="1" t="s">
        <v>125</v>
      </c>
      <c r="B25" s="1" t="s">
        <v>106</v>
      </c>
      <c r="D25" t="s">
        <v>118</v>
      </c>
    </row>
    <row r="26" spans="1:4" ht="14.25">
      <c r="A26" s="1" t="s">
        <v>126</v>
      </c>
      <c r="B26" s="1" t="s">
        <v>106</v>
      </c>
      <c r="D26" t="s">
        <v>118</v>
      </c>
    </row>
    <row r="27" spans="1:4" ht="14.25">
      <c r="A27" s="1">
        <v>1990</v>
      </c>
      <c r="B27" s="1" t="s">
        <v>106</v>
      </c>
      <c r="D27" t="s">
        <v>118</v>
      </c>
    </row>
    <row r="28" spans="1:4" ht="14.25">
      <c r="A28" s="1" t="s">
        <v>127</v>
      </c>
      <c r="B28" s="1" t="s">
        <v>106</v>
      </c>
      <c r="D28" t="s">
        <v>128</v>
      </c>
    </row>
    <row r="29" spans="1:4" ht="14.25">
      <c r="A29" s="1">
        <v>1996</v>
      </c>
      <c r="B29" s="1" t="s">
        <v>119</v>
      </c>
      <c r="D29" t="s">
        <v>120</v>
      </c>
    </row>
    <row r="30" spans="1:4" ht="14.25">
      <c r="A30" s="1">
        <v>1995</v>
      </c>
      <c r="B30" s="1" t="s">
        <v>129</v>
      </c>
      <c r="D30" t="s">
        <v>130</v>
      </c>
    </row>
    <row r="31" spans="1:4" ht="14.25">
      <c r="A31" s="1">
        <v>1991</v>
      </c>
      <c r="B31" s="1" t="s">
        <v>106</v>
      </c>
      <c r="D31" t="s">
        <v>131</v>
      </c>
    </row>
    <row r="32" spans="1:4" ht="14.25">
      <c r="A32" s="1">
        <v>1979</v>
      </c>
      <c r="B32" s="1" t="s">
        <v>106</v>
      </c>
      <c r="D32" t="s">
        <v>132</v>
      </c>
    </row>
    <row r="33" spans="1:4" ht="14.25">
      <c r="A33" s="1">
        <v>1977</v>
      </c>
      <c r="B33" s="1" t="s">
        <v>106</v>
      </c>
      <c r="D33" t="s">
        <v>133</v>
      </c>
    </row>
    <row r="34" spans="1:4" ht="14.25">
      <c r="A34" s="1">
        <v>1977</v>
      </c>
      <c r="B34" s="1" t="s">
        <v>106</v>
      </c>
      <c r="D34" t="s">
        <v>134</v>
      </c>
    </row>
    <row r="35" spans="1:4" ht="14.25">
      <c r="A35" s="1" t="s">
        <v>135</v>
      </c>
      <c r="B35" s="1" t="s">
        <v>106</v>
      </c>
      <c r="D35" t="s">
        <v>136</v>
      </c>
    </row>
    <row r="36" spans="1:4" ht="14.25">
      <c r="A36" s="1">
        <v>1979</v>
      </c>
      <c r="B36" s="1" t="s">
        <v>106</v>
      </c>
      <c r="D36" t="s">
        <v>137</v>
      </c>
    </row>
    <row r="37" spans="1:4" ht="14.25">
      <c r="A37" s="1">
        <v>1990</v>
      </c>
      <c r="B37" s="1" t="s">
        <v>106</v>
      </c>
      <c r="D37" t="s">
        <v>138</v>
      </c>
    </row>
    <row r="38" ht="14.25">
      <c r="B38" s="1" t="s">
        <v>106</v>
      </c>
    </row>
    <row r="39" ht="14.25">
      <c r="B39" s="1" t="s">
        <v>106</v>
      </c>
    </row>
    <row r="40" ht="14.25">
      <c r="B40" s="1" t="s">
        <v>106</v>
      </c>
    </row>
    <row r="41" ht="14.25">
      <c r="B41" s="1" t="s">
        <v>106</v>
      </c>
    </row>
    <row r="42" ht="14.25">
      <c r="B42" s="1" t="s">
        <v>106</v>
      </c>
    </row>
    <row r="43" ht="14.25">
      <c r="B43" s="1" t="s">
        <v>106</v>
      </c>
    </row>
    <row r="44" ht="14.25">
      <c r="B44" s="1" t="s">
        <v>106</v>
      </c>
    </row>
    <row r="45" ht="14.25">
      <c r="B45" s="1" t="s">
        <v>106</v>
      </c>
    </row>
    <row r="46" ht="14.25">
      <c r="B46" s="1" t="s">
        <v>106</v>
      </c>
    </row>
    <row r="47" ht="14.25">
      <c r="B47" s="1" t="s">
        <v>106</v>
      </c>
    </row>
    <row r="48" ht="14.25">
      <c r="B48" s="1" t="s">
        <v>106</v>
      </c>
    </row>
    <row r="49" ht="14.25">
      <c r="B49" s="1" t="s">
        <v>106</v>
      </c>
    </row>
    <row r="50" ht="14.25">
      <c r="B50" s="1" t="s">
        <v>106</v>
      </c>
    </row>
    <row r="51" ht="14.25">
      <c r="B51" s="1" t="s">
        <v>106</v>
      </c>
    </row>
    <row r="52" ht="14.25">
      <c r="B52" s="1" t="s">
        <v>106</v>
      </c>
    </row>
    <row r="53" ht="14.25">
      <c r="B53" s="1" t="s">
        <v>106</v>
      </c>
    </row>
    <row r="54" ht="14.25">
      <c r="B54" s="1" t="s">
        <v>106</v>
      </c>
    </row>
    <row r="55" ht="14.25">
      <c r="B55" s="1" t="s">
        <v>106</v>
      </c>
    </row>
    <row r="56" ht="14.25">
      <c r="B56" s="1" t="s">
        <v>106</v>
      </c>
    </row>
    <row r="57" ht="14.25">
      <c r="B57" s="1" t="s">
        <v>106</v>
      </c>
    </row>
    <row r="58" ht="14.25">
      <c r="B58" s="1" t="s">
        <v>106</v>
      </c>
    </row>
    <row r="59" ht="14.25">
      <c r="B59" s="1" t="s">
        <v>106</v>
      </c>
    </row>
    <row r="60" ht="14.25">
      <c r="B60" s="1" t="s">
        <v>106</v>
      </c>
    </row>
    <row r="61" ht="14.25">
      <c r="B61" s="1" t="s">
        <v>106</v>
      </c>
    </row>
    <row r="62" ht="14.25">
      <c r="B62" s="1" t="s">
        <v>106</v>
      </c>
    </row>
    <row r="63" ht="14.25">
      <c r="B63" s="1" t="s">
        <v>106</v>
      </c>
    </row>
    <row r="64" ht="14.25">
      <c r="B64" s="1" t="s">
        <v>106</v>
      </c>
    </row>
    <row r="65" ht="14.25">
      <c r="B65" s="1" t="s">
        <v>106</v>
      </c>
    </row>
    <row r="66" ht="14.25">
      <c r="B66" s="1" t="s">
        <v>106</v>
      </c>
    </row>
    <row r="67" ht="14.25">
      <c r="B67" s="1" t="s">
        <v>106</v>
      </c>
    </row>
    <row r="68" ht="14.25">
      <c r="B68" s="1" t="s">
        <v>106</v>
      </c>
    </row>
    <row r="69" ht="14.25">
      <c r="B69" s="1" t="s">
        <v>106</v>
      </c>
    </row>
    <row r="70" ht="14.25">
      <c r="B70" s="1" t="s">
        <v>106</v>
      </c>
    </row>
    <row r="71" ht="14.25">
      <c r="B71" s="1" t="s">
        <v>106</v>
      </c>
    </row>
    <row r="72" ht="14.25">
      <c r="B72" s="1" t="s">
        <v>106</v>
      </c>
    </row>
    <row r="73" ht="14.25">
      <c r="B73" s="1" t="s">
        <v>106</v>
      </c>
    </row>
    <row r="74" ht="14.25">
      <c r="B74" s="1" t="s">
        <v>106</v>
      </c>
    </row>
    <row r="75" ht="14.25">
      <c r="B75" s="1" t="s">
        <v>106</v>
      </c>
    </row>
    <row r="76" ht="14.25">
      <c r="B76" s="1" t="s">
        <v>106</v>
      </c>
    </row>
    <row r="77" ht="14.25">
      <c r="B77" s="1" t="s">
        <v>106</v>
      </c>
    </row>
    <row r="78" ht="14.25">
      <c r="B78" s="1" t="s">
        <v>106</v>
      </c>
    </row>
    <row r="79" ht="14.25">
      <c r="B79" s="1" t="s">
        <v>106</v>
      </c>
    </row>
    <row r="80" ht="14.25">
      <c r="B80" s="1" t="s">
        <v>106</v>
      </c>
    </row>
    <row r="81" ht="14.25">
      <c r="B81" s="1" t="s">
        <v>106</v>
      </c>
    </row>
    <row r="82" ht="14.25">
      <c r="B82" s="1" t="s">
        <v>106</v>
      </c>
    </row>
    <row r="83" ht="14.25">
      <c r="B83" s="1" t="s">
        <v>106</v>
      </c>
    </row>
    <row r="84" ht="14.25">
      <c r="B84" s="1" t="s">
        <v>106</v>
      </c>
    </row>
    <row r="85" ht="14.25">
      <c r="B85" s="1" t="s">
        <v>106</v>
      </c>
    </row>
    <row r="86" ht="14.25">
      <c r="B86" s="1" t="s">
        <v>106</v>
      </c>
    </row>
    <row r="87" ht="14.25">
      <c r="B87" s="1" t="s">
        <v>106</v>
      </c>
    </row>
    <row r="88" ht="14.25">
      <c r="B88" s="1" t="s">
        <v>106</v>
      </c>
    </row>
    <row r="89" ht="14.25">
      <c r="B89" s="1" t="s">
        <v>106</v>
      </c>
    </row>
    <row r="90" ht="14.25">
      <c r="B90" s="1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pane ySplit="3" topLeftCell="A56" activePane="bottomLeft" state="frozen"/>
      <selection pane="topLeft" activeCell="A40" sqref="A40:B49"/>
      <selection pane="bottomLeft" activeCell="A40" sqref="A40:B49"/>
    </sheetView>
  </sheetViews>
  <sheetFormatPr defaultColWidth="9.140625" defaultRowHeight="15"/>
  <cols>
    <col min="1" max="1" width="15.00390625" style="1" bestFit="1" customWidth="1"/>
    <col min="2" max="2" width="16.57421875" style="1" bestFit="1" customWidth="1"/>
    <col min="3" max="3" width="31.8515625" style="1" bestFit="1" customWidth="1"/>
    <col min="4" max="4" width="48.7109375" style="0" bestFit="1" customWidth="1"/>
  </cols>
  <sheetData>
    <row r="1" spans="1:3" ht="18">
      <c r="A1" s="2" t="s">
        <v>258</v>
      </c>
      <c r="B1" s="2"/>
      <c r="C1" s="2"/>
    </row>
    <row r="3" spans="1:4" ht="14.25">
      <c r="A3" s="3" t="s">
        <v>52</v>
      </c>
      <c r="B3" s="3" t="s">
        <v>53</v>
      </c>
      <c r="C3" s="3" t="s">
        <v>59</v>
      </c>
      <c r="D3" s="4" t="s">
        <v>54</v>
      </c>
    </row>
    <row r="4" spans="1:4" ht="14.25">
      <c r="A4" s="1">
        <v>1978</v>
      </c>
      <c r="B4" s="1" t="s">
        <v>106</v>
      </c>
      <c r="D4" t="s">
        <v>142</v>
      </c>
    </row>
    <row r="5" spans="1:4" ht="14.25">
      <c r="A5" s="1">
        <v>1997</v>
      </c>
      <c r="B5" s="1" t="s">
        <v>143</v>
      </c>
      <c r="D5" t="s">
        <v>144</v>
      </c>
    </row>
    <row r="6" spans="1:4" ht="14.25">
      <c r="A6" s="1" t="s">
        <v>146</v>
      </c>
      <c r="B6" s="1" t="s">
        <v>106</v>
      </c>
      <c r="C6" s="1" t="s">
        <v>145</v>
      </c>
      <c r="D6" t="s">
        <v>145</v>
      </c>
    </row>
    <row r="7" spans="1:4" ht="14.25">
      <c r="A7" s="1">
        <v>1990</v>
      </c>
      <c r="B7" s="1" t="s">
        <v>147</v>
      </c>
      <c r="C7" s="1" t="s">
        <v>148</v>
      </c>
      <c r="D7" t="s">
        <v>149</v>
      </c>
    </row>
    <row r="8" spans="1:4" ht="14.25">
      <c r="A8" s="1">
        <v>1982</v>
      </c>
      <c r="B8" s="1" t="s">
        <v>12</v>
      </c>
      <c r="D8" t="s">
        <v>150</v>
      </c>
    </row>
    <row r="9" spans="1:4" ht="14.25">
      <c r="A9" s="1">
        <v>1989</v>
      </c>
      <c r="B9" s="1" t="s">
        <v>151</v>
      </c>
      <c r="C9" s="1" t="s">
        <v>172</v>
      </c>
      <c r="D9" t="s">
        <v>152</v>
      </c>
    </row>
    <row r="10" spans="1:4" ht="14.25">
      <c r="A10" s="1">
        <v>1987</v>
      </c>
      <c r="B10" s="1" t="s">
        <v>151</v>
      </c>
      <c r="C10" s="1" t="s">
        <v>173</v>
      </c>
      <c r="D10" t="s">
        <v>153</v>
      </c>
    </row>
    <row r="11" spans="1:4" ht="14.25">
      <c r="A11" s="1" t="s">
        <v>154</v>
      </c>
      <c r="B11" s="1" t="s">
        <v>56</v>
      </c>
      <c r="C11" s="1" t="s">
        <v>156</v>
      </c>
      <c r="D11" t="s">
        <v>155</v>
      </c>
    </row>
    <row r="12" spans="1:4" ht="14.25">
      <c r="A12" s="1">
        <v>1987</v>
      </c>
      <c r="B12" s="1" t="s">
        <v>106</v>
      </c>
      <c r="C12" s="1" t="s">
        <v>157</v>
      </c>
      <c r="D12" t="s">
        <v>155</v>
      </c>
    </row>
    <row r="13" spans="1:4" ht="14.25">
      <c r="A13" s="1" t="s">
        <v>154</v>
      </c>
      <c r="B13" s="1" t="s">
        <v>106</v>
      </c>
      <c r="C13" s="1" t="s">
        <v>158</v>
      </c>
      <c r="D13" t="s">
        <v>159</v>
      </c>
    </row>
    <row r="14" spans="1:4" ht="14.25">
      <c r="A14" s="1">
        <v>1983</v>
      </c>
      <c r="B14" s="1" t="s">
        <v>160</v>
      </c>
      <c r="D14" t="s">
        <v>161</v>
      </c>
    </row>
    <row r="15" spans="1:4" ht="14.25">
      <c r="A15" s="1" t="s">
        <v>154</v>
      </c>
      <c r="B15" s="1" t="s">
        <v>164</v>
      </c>
      <c r="C15" s="1" t="s">
        <v>163</v>
      </c>
      <c r="D15" t="s">
        <v>162</v>
      </c>
    </row>
    <row r="16" spans="1:4" ht="14.25">
      <c r="A16" s="1" t="s">
        <v>9</v>
      </c>
      <c r="B16" s="1" t="s">
        <v>106</v>
      </c>
      <c r="D16" t="s">
        <v>165</v>
      </c>
    </row>
    <row r="17" spans="1:4" ht="14.25">
      <c r="A17" s="1">
        <v>1928</v>
      </c>
      <c r="B17" s="1" t="s">
        <v>15</v>
      </c>
      <c r="C17" s="1" t="s">
        <v>166</v>
      </c>
      <c r="D17" t="s">
        <v>166</v>
      </c>
    </row>
    <row r="18" spans="1:4" ht="14.25">
      <c r="A18" s="1" t="s">
        <v>168</v>
      </c>
      <c r="B18" s="1" t="s">
        <v>15</v>
      </c>
      <c r="C18" s="1" t="s">
        <v>167</v>
      </c>
      <c r="D18" t="s">
        <v>157</v>
      </c>
    </row>
    <row r="19" spans="1:4" ht="14.25">
      <c r="A19" s="1" t="s">
        <v>169</v>
      </c>
      <c r="B19" s="1" t="s">
        <v>106</v>
      </c>
      <c r="D19" t="s">
        <v>170</v>
      </c>
    </row>
    <row r="20" spans="1:4" ht="14.25">
      <c r="A20" s="1">
        <v>1976</v>
      </c>
      <c r="B20" s="1" t="s">
        <v>106</v>
      </c>
      <c r="C20" s="1" t="s">
        <v>172</v>
      </c>
      <c r="D20" t="s">
        <v>171</v>
      </c>
    </row>
    <row r="21" spans="1:4" ht="14.25">
      <c r="A21" s="1" t="s">
        <v>174</v>
      </c>
      <c r="B21" s="1" t="s">
        <v>106</v>
      </c>
      <c r="C21" s="1" t="str">
        <f>D21</f>
        <v>Westside Lumber &amp; Fuel Company</v>
      </c>
      <c r="D21" t="s">
        <v>175</v>
      </c>
    </row>
    <row r="22" spans="1:4" ht="14.25">
      <c r="A22" s="1" t="s">
        <v>9</v>
      </c>
      <c r="B22" s="1" t="s">
        <v>106</v>
      </c>
      <c r="C22" s="1" t="s">
        <v>177</v>
      </c>
      <c r="D22" t="s">
        <v>176</v>
      </c>
    </row>
    <row r="23" spans="1:4" ht="14.25">
      <c r="A23" s="1">
        <v>1964</v>
      </c>
      <c r="B23" s="1" t="s">
        <v>106</v>
      </c>
      <c r="C23" s="1" t="s">
        <v>179</v>
      </c>
      <c r="D23" t="s">
        <v>178</v>
      </c>
    </row>
    <row r="24" spans="1:4" ht="14.25">
      <c r="A24" s="1" t="s">
        <v>26</v>
      </c>
      <c r="B24" s="1" t="s">
        <v>106</v>
      </c>
      <c r="D24" t="s">
        <v>180</v>
      </c>
    </row>
    <row r="25" spans="1:4" ht="14.25">
      <c r="A25" s="1">
        <v>1976</v>
      </c>
      <c r="B25" s="1" t="s">
        <v>106</v>
      </c>
      <c r="C25" s="1" t="s">
        <v>181</v>
      </c>
      <c r="D25" t="s">
        <v>181</v>
      </c>
    </row>
    <row r="26" spans="1:4" ht="14.25">
      <c r="A26" s="1">
        <v>1978</v>
      </c>
      <c r="B26" s="1" t="s">
        <v>106</v>
      </c>
      <c r="C26" s="1" t="s">
        <v>182</v>
      </c>
      <c r="D26" t="s">
        <v>183</v>
      </c>
    </row>
    <row r="27" spans="1:4" ht="14.25">
      <c r="A27" s="1" t="s">
        <v>9</v>
      </c>
      <c r="B27" s="1" t="s">
        <v>106</v>
      </c>
      <c r="D27" t="s">
        <v>184</v>
      </c>
    </row>
    <row r="28" spans="1:4" ht="14.25">
      <c r="A28" s="1">
        <v>1981</v>
      </c>
      <c r="B28" s="1" t="s">
        <v>12</v>
      </c>
      <c r="D28" t="s">
        <v>185</v>
      </c>
    </row>
    <row r="29" spans="1:4" ht="14.25">
      <c r="A29" s="1" t="s">
        <v>187</v>
      </c>
      <c r="B29" s="1" t="s">
        <v>106</v>
      </c>
      <c r="D29" t="s">
        <v>186</v>
      </c>
    </row>
    <row r="30" spans="1:4" ht="14.25">
      <c r="A30" s="1">
        <v>1981</v>
      </c>
      <c r="B30" s="1" t="s">
        <v>12</v>
      </c>
      <c r="D30" t="s">
        <v>188</v>
      </c>
    </row>
    <row r="31" spans="1:4" ht="14.25">
      <c r="A31" s="1">
        <v>1979</v>
      </c>
      <c r="B31" s="1" t="s">
        <v>12</v>
      </c>
      <c r="D31" t="s">
        <v>189</v>
      </c>
    </row>
    <row r="32" spans="1:4" ht="14.25">
      <c r="A32" s="1">
        <v>1989</v>
      </c>
      <c r="B32" s="1" t="s">
        <v>12</v>
      </c>
      <c r="D32" t="s">
        <v>190</v>
      </c>
    </row>
    <row r="33" spans="1:4" ht="14.25">
      <c r="A33" s="1">
        <v>1989</v>
      </c>
      <c r="B33" s="1" t="s">
        <v>56</v>
      </c>
      <c r="D33" t="s">
        <v>191</v>
      </c>
    </row>
    <row r="34" spans="1:4" ht="14.25">
      <c r="A34" s="1">
        <v>1976</v>
      </c>
      <c r="B34" s="1" t="s">
        <v>12</v>
      </c>
      <c r="D34" t="s">
        <v>192</v>
      </c>
    </row>
    <row r="35" spans="1:4" ht="14.25">
      <c r="A35" s="1">
        <v>1976</v>
      </c>
      <c r="B35" s="1" t="s">
        <v>12</v>
      </c>
      <c r="D35" t="s">
        <v>193</v>
      </c>
    </row>
    <row r="36" spans="1:4" ht="14.25">
      <c r="A36" s="1" t="s">
        <v>154</v>
      </c>
      <c r="B36" s="1" t="s">
        <v>106</v>
      </c>
      <c r="D36" t="s">
        <v>194</v>
      </c>
    </row>
    <row r="37" spans="1:4" ht="14.25">
      <c r="A37" s="1" t="s">
        <v>208</v>
      </c>
      <c r="B37" s="1" t="s">
        <v>209</v>
      </c>
      <c r="D37" t="s">
        <v>166</v>
      </c>
    </row>
    <row r="38" spans="1:4" ht="14.25">
      <c r="A38" s="1" t="s">
        <v>196</v>
      </c>
      <c r="B38" s="1" t="s">
        <v>198</v>
      </c>
      <c r="D38" t="s">
        <v>197</v>
      </c>
    </row>
    <row r="39" spans="1:4" ht="14.25">
      <c r="A39" s="1" t="s">
        <v>199</v>
      </c>
      <c r="B39" s="1" t="s">
        <v>106</v>
      </c>
      <c r="D39" t="s">
        <v>200</v>
      </c>
    </row>
    <row r="40" spans="1:4" ht="14.25">
      <c r="A40" s="1" t="s">
        <v>199</v>
      </c>
      <c r="B40" s="1" t="s">
        <v>106</v>
      </c>
      <c r="D40" t="s">
        <v>201</v>
      </c>
    </row>
    <row r="41" spans="1:4" ht="14.25">
      <c r="A41" s="1" t="s">
        <v>26</v>
      </c>
      <c r="B41" s="1" t="s">
        <v>106</v>
      </c>
      <c r="D41" t="s">
        <v>202</v>
      </c>
    </row>
    <row r="42" spans="1:4" ht="14.25">
      <c r="A42" s="1" t="s">
        <v>9</v>
      </c>
      <c r="B42" s="1" t="s">
        <v>106</v>
      </c>
      <c r="D42" t="s">
        <v>203</v>
      </c>
    </row>
    <row r="43" spans="1:4" ht="14.25">
      <c r="A43" s="1">
        <v>1977</v>
      </c>
      <c r="B43" s="1" t="s">
        <v>106</v>
      </c>
      <c r="D43" t="s">
        <v>204</v>
      </c>
    </row>
    <row r="44" spans="1:4" ht="14.25">
      <c r="A44" s="1">
        <v>1977</v>
      </c>
      <c r="B44" s="1" t="s">
        <v>12</v>
      </c>
      <c r="D44" t="s">
        <v>205</v>
      </c>
    </row>
    <row r="45" spans="1:4" ht="14.25">
      <c r="A45" s="1" t="s">
        <v>207</v>
      </c>
      <c r="B45" s="1" t="s">
        <v>106</v>
      </c>
      <c r="D45" t="s">
        <v>206</v>
      </c>
    </row>
    <row r="46" spans="1:4" ht="14.25">
      <c r="A46" s="1">
        <v>1978</v>
      </c>
      <c r="B46" s="1" t="s">
        <v>106</v>
      </c>
      <c r="D46" t="s">
        <v>210</v>
      </c>
    </row>
    <row r="47" spans="1:4" ht="14.25">
      <c r="A47" s="1">
        <v>1975</v>
      </c>
      <c r="B47" s="1" t="s">
        <v>106</v>
      </c>
      <c r="C47" s="1" t="s">
        <v>212</v>
      </c>
      <c r="D47" t="s">
        <v>211</v>
      </c>
    </row>
    <row r="48" spans="1:4" ht="14.25">
      <c r="A48" s="1" t="s">
        <v>213</v>
      </c>
      <c r="B48" s="1" t="s">
        <v>106</v>
      </c>
      <c r="D48" t="s">
        <v>214</v>
      </c>
    </row>
    <row r="49" spans="1:4" s="1" customFormat="1" ht="14.25">
      <c r="A49" s="1">
        <v>1928</v>
      </c>
      <c r="B49" s="1" t="s">
        <v>106</v>
      </c>
      <c r="C49" s="1" t="s">
        <v>216</v>
      </c>
      <c r="D49" t="s">
        <v>215</v>
      </c>
    </row>
    <row r="50" spans="1:4" s="1" customFormat="1" ht="14.25">
      <c r="A50" s="1" t="s">
        <v>26</v>
      </c>
      <c r="B50" s="1" t="s">
        <v>106</v>
      </c>
      <c r="C50" s="1" t="s">
        <v>217</v>
      </c>
      <c r="D50" t="s">
        <v>218</v>
      </c>
    </row>
    <row r="51" spans="1:4" s="1" customFormat="1" ht="14.25">
      <c r="A51" s="1">
        <v>1979</v>
      </c>
      <c r="B51" s="1" t="s">
        <v>106</v>
      </c>
      <c r="C51" s="1" t="s">
        <v>166</v>
      </c>
      <c r="D51" t="s">
        <v>219</v>
      </c>
    </row>
    <row r="52" spans="1:4" s="1" customFormat="1" ht="14.25">
      <c r="A52" s="1" t="s">
        <v>9</v>
      </c>
      <c r="B52" s="1" t="s">
        <v>106</v>
      </c>
      <c r="C52" s="1" t="s">
        <v>220</v>
      </c>
      <c r="D52" t="s">
        <v>221</v>
      </c>
    </row>
    <row r="53" spans="1:4" s="1" customFormat="1" ht="14.25">
      <c r="A53" s="1">
        <v>1976</v>
      </c>
      <c r="B53" s="1" t="s">
        <v>106</v>
      </c>
      <c r="C53" s="1" t="s">
        <v>222</v>
      </c>
      <c r="D53" t="s">
        <v>223</v>
      </c>
    </row>
    <row r="54" spans="1:4" s="1" customFormat="1" ht="14.25">
      <c r="A54" s="1">
        <v>1952</v>
      </c>
      <c r="B54" s="1" t="s">
        <v>106</v>
      </c>
      <c r="C54" s="1" t="s">
        <v>225</v>
      </c>
      <c r="D54" t="s">
        <v>224</v>
      </c>
    </row>
    <row r="55" spans="1:4" s="1" customFormat="1" ht="14.25">
      <c r="A55" s="1" t="s">
        <v>26</v>
      </c>
      <c r="B55" s="1" t="s">
        <v>106</v>
      </c>
      <c r="C55" s="1" t="s">
        <v>226</v>
      </c>
      <c r="D55" t="s">
        <v>227</v>
      </c>
    </row>
    <row r="56" spans="1:4" s="1" customFormat="1" ht="14.25">
      <c r="A56" s="1">
        <v>1981</v>
      </c>
      <c r="B56" s="1" t="s">
        <v>106</v>
      </c>
      <c r="C56" s="1" t="s">
        <v>229</v>
      </c>
      <c r="D56" t="s">
        <v>228</v>
      </c>
    </row>
    <row r="57" spans="1:4" s="1" customFormat="1" ht="14.25">
      <c r="A57" s="1">
        <v>1979</v>
      </c>
      <c r="B57" s="1" t="s">
        <v>160</v>
      </c>
      <c r="D57" t="s">
        <v>230</v>
      </c>
    </row>
    <row r="58" spans="1:4" s="1" customFormat="1" ht="14.25">
      <c r="A58" s="1" t="s">
        <v>9</v>
      </c>
      <c r="B58" s="1" t="s">
        <v>106</v>
      </c>
      <c r="C58" s="1" t="s">
        <v>232</v>
      </c>
      <c r="D58" t="s">
        <v>231</v>
      </c>
    </row>
    <row r="59" spans="1:4" s="1" customFormat="1" ht="14.25">
      <c r="A59" s="1" t="s">
        <v>26</v>
      </c>
      <c r="B59" s="1" t="s">
        <v>106</v>
      </c>
      <c r="D59" t="s">
        <v>233</v>
      </c>
    </row>
    <row r="60" spans="1:4" ht="14.25">
      <c r="A60" s="1">
        <v>1978</v>
      </c>
      <c r="B60" s="1" t="s">
        <v>106</v>
      </c>
      <c r="D60" t="s">
        <v>234</v>
      </c>
    </row>
    <row r="61" spans="1:4" ht="14.25">
      <c r="A61" s="1">
        <v>1995</v>
      </c>
      <c r="B61" s="1" t="s">
        <v>106</v>
      </c>
      <c r="D61" t="s">
        <v>235</v>
      </c>
    </row>
    <row r="62" spans="1:4" ht="14.25">
      <c r="A62" s="1">
        <v>1984</v>
      </c>
      <c r="B62" s="1" t="s">
        <v>56</v>
      </c>
      <c r="D62" t="s">
        <v>236</v>
      </c>
    </row>
    <row r="63" spans="1:4" ht="14.25">
      <c r="A63" s="1">
        <v>1989</v>
      </c>
      <c r="B63" s="1" t="s">
        <v>56</v>
      </c>
      <c r="D63" t="s">
        <v>237</v>
      </c>
    </row>
    <row r="64" spans="1:4" ht="14.25">
      <c r="A64" s="1">
        <v>1991</v>
      </c>
      <c r="B64" s="1" t="s">
        <v>56</v>
      </c>
      <c r="C64" s="1" t="s">
        <v>166</v>
      </c>
      <c r="D64" t="s">
        <v>166</v>
      </c>
    </row>
    <row r="65" spans="1:4" ht="14.25">
      <c r="A65" s="1">
        <v>1990</v>
      </c>
      <c r="B65" s="1" t="s">
        <v>151</v>
      </c>
      <c r="C65" s="1" t="s">
        <v>173</v>
      </c>
      <c r="D65" t="s">
        <v>153</v>
      </c>
    </row>
    <row r="66" spans="1:4" ht="14.25">
      <c r="A66" s="1">
        <v>1990</v>
      </c>
      <c r="B66" s="1" t="s">
        <v>151</v>
      </c>
      <c r="C66" s="1" t="s">
        <v>238</v>
      </c>
      <c r="D66" t="s">
        <v>239</v>
      </c>
    </row>
    <row r="67" spans="1:4" ht="14.25">
      <c r="A67" s="1">
        <v>1977</v>
      </c>
      <c r="B67" s="1" t="s">
        <v>106</v>
      </c>
      <c r="C67" s="1" t="s">
        <v>241</v>
      </c>
      <c r="D67" t="s">
        <v>240</v>
      </c>
    </row>
    <row r="68" spans="1:4" ht="14.25">
      <c r="A68" s="1" t="s">
        <v>26</v>
      </c>
      <c r="B68" s="1" t="s">
        <v>106</v>
      </c>
      <c r="D68" t="s">
        <v>242</v>
      </c>
    </row>
    <row r="69" spans="1:4" ht="14.25">
      <c r="A69" s="1">
        <v>1977</v>
      </c>
      <c r="B69" s="1" t="s">
        <v>106</v>
      </c>
      <c r="C69" s="1" t="s">
        <v>243</v>
      </c>
      <c r="D69" t="s">
        <v>244</v>
      </c>
    </row>
    <row r="70" spans="1:4" ht="14.25">
      <c r="A70" s="1">
        <v>1977</v>
      </c>
      <c r="B70" s="1" t="s">
        <v>106</v>
      </c>
      <c r="C70" s="1" t="s">
        <v>245</v>
      </c>
      <c r="D70" t="s">
        <v>246</v>
      </c>
    </row>
    <row r="71" spans="1:4" ht="14.25">
      <c r="A71" s="1">
        <v>1966</v>
      </c>
      <c r="B71" s="1" t="s">
        <v>106</v>
      </c>
      <c r="C71" s="1" t="s">
        <v>247</v>
      </c>
      <c r="D71" t="s">
        <v>248</v>
      </c>
    </row>
    <row r="72" spans="1:4" ht="14.25">
      <c r="A72" s="1">
        <v>1975</v>
      </c>
      <c r="B72" s="1" t="s">
        <v>106</v>
      </c>
      <c r="C72" s="1" t="s">
        <v>250</v>
      </c>
      <c r="D72" t="s">
        <v>249</v>
      </c>
    </row>
    <row r="73" spans="1:4" ht="14.25">
      <c r="A73" s="1">
        <v>1976</v>
      </c>
      <c r="B73" s="1" t="s">
        <v>106</v>
      </c>
      <c r="D73" t="s">
        <v>251</v>
      </c>
    </row>
    <row r="74" spans="1:4" ht="14.25">
      <c r="A74" s="1">
        <v>1976</v>
      </c>
      <c r="B74" s="1" t="s">
        <v>106</v>
      </c>
      <c r="D74" t="s">
        <v>252</v>
      </c>
    </row>
    <row r="75" spans="1:4" ht="14.25">
      <c r="A75" s="1">
        <v>1978</v>
      </c>
      <c r="B75" s="1" t="s">
        <v>106</v>
      </c>
      <c r="C75" s="1" t="s">
        <v>254</v>
      </c>
      <c r="D75" t="s">
        <v>253</v>
      </c>
    </row>
    <row r="76" spans="1:4" ht="14.25">
      <c r="A76" s="1">
        <v>1979</v>
      </c>
      <c r="B76" s="1" t="s">
        <v>106</v>
      </c>
      <c r="C76" s="1" t="s">
        <v>157</v>
      </c>
      <c r="D76" t="s">
        <v>255</v>
      </c>
    </row>
    <row r="77" spans="1:4" ht="14.25">
      <c r="A77" s="1">
        <v>1979</v>
      </c>
      <c r="B77" s="1" t="s">
        <v>106</v>
      </c>
      <c r="D77" t="s">
        <v>256</v>
      </c>
    </row>
    <row r="78" spans="1:4" ht="14.25">
      <c r="A78" s="1">
        <v>1979</v>
      </c>
      <c r="B78" s="1" t="s">
        <v>106</v>
      </c>
      <c r="D78" t="s">
        <v>257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pane ySplit="3" topLeftCell="A4" activePane="bottomLeft" state="frozen"/>
      <selection pane="topLeft" activeCell="A40" sqref="A40:B49"/>
      <selection pane="bottomLeft" activeCell="A40" sqref="A40:B49"/>
    </sheetView>
  </sheetViews>
  <sheetFormatPr defaultColWidth="9.140625" defaultRowHeight="15"/>
  <cols>
    <col min="1" max="1" width="15.00390625" style="1" bestFit="1" customWidth="1"/>
    <col min="2" max="2" width="16.57421875" style="1" bestFit="1" customWidth="1"/>
    <col min="3" max="3" width="31.8515625" style="1" bestFit="1" customWidth="1"/>
    <col min="4" max="4" width="48.7109375" style="0" bestFit="1" customWidth="1"/>
  </cols>
  <sheetData>
    <row r="1" spans="1:3" ht="18">
      <c r="A1" s="2" t="s">
        <v>259</v>
      </c>
      <c r="B1" s="2"/>
      <c r="C1" s="2"/>
    </row>
    <row r="3" spans="1:4" ht="14.25">
      <c r="A3" s="3" t="s">
        <v>52</v>
      </c>
      <c r="B3" s="3" t="s">
        <v>53</v>
      </c>
      <c r="C3" s="3" t="s">
        <v>59</v>
      </c>
      <c r="D3" s="4" t="s">
        <v>54</v>
      </c>
    </row>
    <row r="4" spans="1:4" ht="14.25">
      <c r="A4" s="1">
        <v>1997</v>
      </c>
      <c r="B4" s="1" t="s">
        <v>265</v>
      </c>
      <c r="D4" t="s">
        <v>266</v>
      </c>
    </row>
    <row r="5" spans="1:4" ht="14.25">
      <c r="A5" s="1">
        <v>1997</v>
      </c>
      <c r="B5" s="1" t="s">
        <v>267</v>
      </c>
      <c r="D5" t="s">
        <v>268</v>
      </c>
    </row>
    <row r="6" spans="1:4" ht="14.25">
      <c r="A6" s="1">
        <v>1999</v>
      </c>
      <c r="B6" s="1" t="s">
        <v>267</v>
      </c>
      <c r="D6" t="s">
        <v>268</v>
      </c>
    </row>
    <row r="7" spans="1:4" ht="14.25">
      <c r="A7" s="1">
        <v>1977</v>
      </c>
      <c r="B7" s="1" t="s">
        <v>269</v>
      </c>
      <c r="C7" s="1" t="s">
        <v>271</v>
      </c>
      <c r="D7" t="s">
        <v>270</v>
      </c>
    </row>
    <row r="8" spans="1:4" ht="14.25">
      <c r="A8" s="1">
        <v>1991</v>
      </c>
      <c r="B8" s="1" t="s">
        <v>269</v>
      </c>
      <c r="D8" t="s">
        <v>272</v>
      </c>
    </row>
    <row r="9" spans="1:4" ht="14.25">
      <c r="A9" s="1" t="s">
        <v>273</v>
      </c>
      <c r="B9" s="1" t="s">
        <v>274</v>
      </c>
      <c r="D9" t="s">
        <v>275</v>
      </c>
    </row>
    <row r="10" spans="1:4" ht="14.25">
      <c r="A10" s="1">
        <v>1965</v>
      </c>
      <c r="B10" s="1" t="s">
        <v>269</v>
      </c>
      <c r="C10" s="1" t="s">
        <v>153</v>
      </c>
      <c r="D10" t="s">
        <v>276</v>
      </c>
    </row>
    <row r="11" spans="1:4" ht="14.25">
      <c r="A11" s="1">
        <v>1974</v>
      </c>
      <c r="B11" s="1" t="s">
        <v>269</v>
      </c>
      <c r="C11" s="1" t="s">
        <v>153</v>
      </c>
      <c r="D11" t="s">
        <v>276</v>
      </c>
    </row>
    <row r="12" spans="1:4" ht="14.25">
      <c r="A12" s="1">
        <v>1995</v>
      </c>
      <c r="B12" s="1" t="s">
        <v>195</v>
      </c>
      <c r="C12" s="1" t="s">
        <v>261</v>
      </c>
      <c r="D12" t="s">
        <v>260</v>
      </c>
    </row>
    <row r="13" spans="1:4" ht="14.25">
      <c r="A13" s="1" t="s">
        <v>6</v>
      </c>
      <c r="B13" s="1" t="s">
        <v>106</v>
      </c>
      <c r="C13" s="1" t="s">
        <v>261</v>
      </c>
      <c r="D13" t="s">
        <v>262</v>
      </c>
    </row>
    <row r="14" spans="1:4" ht="14.25">
      <c r="A14" s="1" t="s">
        <v>6</v>
      </c>
      <c r="B14" s="1" t="s">
        <v>106</v>
      </c>
      <c r="C14" s="1" t="s">
        <v>261</v>
      </c>
      <c r="D14" t="s">
        <v>263</v>
      </c>
    </row>
    <row r="15" spans="1:4" ht="14.25">
      <c r="A15" s="1">
        <v>2001</v>
      </c>
      <c r="B15" s="1" t="s">
        <v>195</v>
      </c>
      <c r="D15" t="s">
        <v>264</v>
      </c>
    </row>
    <row r="16" spans="1:4" ht="14.25">
      <c r="A16" s="1">
        <v>1999</v>
      </c>
      <c r="B16" s="1" t="s">
        <v>106</v>
      </c>
      <c r="C16" s="1" t="s">
        <v>278</v>
      </c>
      <c r="D16" t="s">
        <v>277</v>
      </c>
    </row>
    <row r="17" spans="1:4" ht="14.25">
      <c r="A17" s="1">
        <v>1992</v>
      </c>
      <c r="B17" s="1" t="s">
        <v>269</v>
      </c>
      <c r="D17" t="s">
        <v>279</v>
      </c>
    </row>
    <row r="18" spans="1:4" ht="14.25">
      <c r="A18" s="1">
        <v>1998</v>
      </c>
      <c r="B18" s="1" t="s">
        <v>12</v>
      </c>
      <c r="D18" t="s">
        <v>280</v>
      </c>
    </row>
    <row r="19" spans="1:4" ht="14.25">
      <c r="A19" s="1">
        <v>1998</v>
      </c>
      <c r="B19" s="1" t="s">
        <v>291</v>
      </c>
      <c r="D19" t="s">
        <v>292</v>
      </c>
    </row>
    <row r="20" spans="1:4" ht="14.25">
      <c r="A20" s="1" t="s">
        <v>281</v>
      </c>
      <c r="B20" s="1" t="s">
        <v>106</v>
      </c>
      <c r="D20" t="s">
        <v>282</v>
      </c>
    </row>
    <row r="21" spans="1:4" ht="14.25">
      <c r="A21" s="1" t="s">
        <v>283</v>
      </c>
      <c r="B21" s="1" t="s">
        <v>106</v>
      </c>
      <c r="D21" t="s">
        <v>284</v>
      </c>
    </row>
    <row r="22" spans="1:4" ht="14.25">
      <c r="A22" s="1">
        <v>2001</v>
      </c>
      <c r="B22" s="1" t="s">
        <v>106</v>
      </c>
      <c r="D22" t="s">
        <v>285</v>
      </c>
    </row>
    <row r="23" spans="1:4" ht="14.25">
      <c r="A23" s="1">
        <v>2003</v>
      </c>
      <c r="B23" s="1" t="s">
        <v>106</v>
      </c>
      <c r="C23" s="1" t="s">
        <v>286</v>
      </c>
      <c r="D23" t="s">
        <v>287</v>
      </c>
    </row>
    <row r="24" spans="1:4" ht="14.25">
      <c r="A24" s="1">
        <v>2002</v>
      </c>
      <c r="B24" s="1" t="s">
        <v>106</v>
      </c>
      <c r="C24" s="1" t="s">
        <v>261</v>
      </c>
      <c r="D24" t="s">
        <v>288</v>
      </c>
    </row>
    <row r="25" spans="1:4" ht="14.25">
      <c r="A25" s="1">
        <v>1998</v>
      </c>
      <c r="B25" s="1" t="s">
        <v>106</v>
      </c>
      <c r="D25" t="s">
        <v>289</v>
      </c>
    </row>
    <row r="26" spans="1:4" ht="14.25">
      <c r="A26" s="1">
        <v>1999</v>
      </c>
      <c r="B26" s="1" t="s">
        <v>106</v>
      </c>
      <c r="D26" t="s">
        <v>290</v>
      </c>
    </row>
    <row r="27" spans="1:4" ht="14.25">
      <c r="A27" s="1">
        <v>1999</v>
      </c>
      <c r="B27" s="1" t="s">
        <v>106</v>
      </c>
      <c r="D27" t="s">
        <v>293</v>
      </c>
    </row>
    <row r="28" spans="1:4" ht="14.25">
      <c r="A28" s="1">
        <v>1999</v>
      </c>
      <c r="B28" s="1" t="s">
        <v>291</v>
      </c>
      <c r="D28" t="s">
        <v>294</v>
      </c>
    </row>
    <row r="29" spans="1:4" ht="14.25">
      <c r="A29" s="1">
        <v>1998</v>
      </c>
      <c r="B29" s="1" t="s">
        <v>291</v>
      </c>
      <c r="D29" t="s">
        <v>295</v>
      </c>
    </row>
    <row r="30" spans="1:4" ht="14.25">
      <c r="A30" s="1">
        <v>1999</v>
      </c>
      <c r="B30" s="1" t="s">
        <v>291</v>
      </c>
      <c r="D30" t="s">
        <v>296</v>
      </c>
    </row>
    <row r="50" s="1" customFormat="1" ht="14.25">
      <c r="D50"/>
    </row>
    <row r="51" s="1" customFormat="1" ht="14.25">
      <c r="D51"/>
    </row>
    <row r="52" s="1" customFormat="1" ht="14.25">
      <c r="D52"/>
    </row>
    <row r="53" s="1" customFormat="1" ht="14.25">
      <c r="D53"/>
    </row>
    <row r="54" s="1" customFormat="1" ht="14.25">
      <c r="D54"/>
    </row>
    <row r="55" s="1" customFormat="1" ht="14.25">
      <c r="D55"/>
    </row>
    <row r="56" s="1" customFormat="1" ht="14.25">
      <c r="D56"/>
    </row>
    <row r="57" s="1" customFormat="1" ht="14.25">
      <c r="D57"/>
    </row>
    <row r="58" s="1" customFormat="1" ht="14.25">
      <c r="D58"/>
    </row>
    <row r="59" s="1" customFormat="1" ht="14.25">
      <c r="D59"/>
    </row>
    <row r="60" s="1" customFormat="1" ht="14.25">
      <c r="D60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pane ySplit="3" topLeftCell="A4" activePane="bottomLeft" state="frozen"/>
      <selection pane="topLeft" activeCell="A40" sqref="A40:B49"/>
      <selection pane="bottomLeft" activeCell="A40" sqref="A40:B49"/>
    </sheetView>
  </sheetViews>
  <sheetFormatPr defaultColWidth="9.140625" defaultRowHeight="15"/>
  <cols>
    <col min="1" max="1" width="15.00390625" style="1" bestFit="1" customWidth="1"/>
    <col min="2" max="2" width="16.57421875" style="1" bestFit="1" customWidth="1"/>
    <col min="3" max="3" width="31.8515625" style="1" bestFit="1" customWidth="1"/>
    <col min="4" max="4" width="54.57421875" style="0" bestFit="1" customWidth="1"/>
  </cols>
  <sheetData>
    <row r="1" spans="1:3" ht="18">
      <c r="A1" s="2" t="s">
        <v>297</v>
      </c>
      <c r="B1" s="2"/>
      <c r="C1" s="2"/>
    </row>
    <row r="3" spans="1:4" ht="14.25">
      <c r="A3" s="3" t="s">
        <v>52</v>
      </c>
      <c r="B3" s="3" t="s">
        <v>53</v>
      </c>
      <c r="C3" s="3" t="s">
        <v>59</v>
      </c>
      <c r="D3" s="4" t="s">
        <v>54</v>
      </c>
    </row>
    <row r="4" spans="1:4" ht="14.25">
      <c r="A4" s="1">
        <v>1913</v>
      </c>
      <c r="B4" s="1" t="s">
        <v>96</v>
      </c>
      <c r="D4" t="s">
        <v>356</v>
      </c>
    </row>
    <row r="5" spans="1:4" ht="14.25">
      <c r="A5" s="1">
        <v>1916</v>
      </c>
      <c r="B5" s="1" t="s">
        <v>96</v>
      </c>
      <c r="D5" t="s">
        <v>357</v>
      </c>
    </row>
    <row r="6" spans="1:4" ht="14.25">
      <c r="A6" s="1" t="s">
        <v>9</v>
      </c>
      <c r="B6" s="1" t="s">
        <v>96</v>
      </c>
      <c r="D6" t="s">
        <v>358</v>
      </c>
    </row>
    <row r="7" spans="1:4" ht="14.25">
      <c r="A7" s="1">
        <v>1974</v>
      </c>
      <c r="B7" s="1" t="s">
        <v>360</v>
      </c>
      <c r="D7" t="s">
        <v>359</v>
      </c>
    </row>
    <row r="8" spans="1:4" ht="28.5">
      <c r="A8" s="1">
        <v>2000</v>
      </c>
      <c r="B8" s="1" t="s">
        <v>12</v>
      </c>
      <c r="D8" s="7" t="s">
        <v>361</v>
      </c>
    </row>
    <row r="9" spans="1:4" ht="14.25">
      <c r="A9" s="1" t="s">
        <v>362</v>
      </c>
      <c r="B9" s="1" t="s">
        <v>363</v>
      </c>
      <c r="D9" t="s">
        <v>364</v>
      </c>
    </row>
    <row r="10" spans="1:4" ht="14.25">
      <c r="A10" s="1" t="s">
        <v>365</v>
      </c>
      <c r="B10" s="1" t="s">
        <v>317</v>
      </c>
      <c r="D10" t="s">
        <v>366</v>
      </c>
    </row>
    <row r="11" spans="1:4" ht="14.25">
      <c r="A11" s="1" t="s">
        <v>6</v>
      </c>
      <c r="B11" s="1" t="s">
        <v>367</v>
      </c>
      <c r="D11" t="s">
        <v>368</v>
      </c>
    </row>
    <row r="12" spans="1:4" ht="14.25">
      <c r="A12" s="1">
        <v>1994</v>
      </c>
      <c r="B12" s="1" t="s">
        <v>369</v>
      </c>
      <c r="C12" s="1" t="s">
        <v>334</v>
      </c>
      <c r="D12" t="s">
        <v>370</v>
      </c>
    </row>
    <row r="13" spans="1:4" ht="14.25">
      <c r="A13" s="1">
        <v>1999</v>
      </c>
      <c r="B13" s="1" t="s">
        <v>371</v>
      </c>
      <c r="D13" t="s">
        <v>372</v>
      </c>
    </row>
    <row r="50" s="1" customFormat="1" ht="14.25">
      <c r="D50"/>
    </row>
    <row r="51" s="1" customFormat="1" ht="14.25">
      <c r="D51"/>
    </row>
    <row r="52" s="1" customFormat="1" ht="14.25">
      <c r="D52"/>
    </row>
    <row r="53" s="1" customFormat="1" ht="14.25">
      <c r="D53"/>
    </row>
    <row r="54" s="1" customFormat="1" ht="14.25">
      <c r="D54"/>
    </row>
    <row r="55" s="1" customFormat="1" ht="14.25">
      <c r="D55"/>
    </row>
    <row r="56" s="1" customFormat="1" ht="14.25">
      <c r="D56"/>
    </row>
    <row r="57" s="1" customFormat="1" ht="14.25">
      <c r="D57"/>
    </row>
    <row r="58" s="1" customFormat="1" ht="14.25">
      <c r="D58"/>
    </row>
    <row r="59" s="1" customFormat="1" ht="14.25">
      <c r="D59"/>
    </row>
    <row r="60" s="1" customFormat="1" ht="14.25">
      <c r="D60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pane ySplit="3" topLeftCell="A4" activePane="bottomLeft" state="frozen"/>
      <selection pane="topLeft" activeCell="A40" sqref="A40:B49"/>
      <selection pane="bottomLeft" activeCell="A40" sqref="A40:B49"/>
    </sheetView>
  </sheetViews>
  <sheetFormatPr defaultColWidth="9.140625" defaultRowHeight="15"/>
  <cols>
    <col min="1" max="1" width="15.00390625" style="1" bestFit="1" customWidth="1"/>
    <col min="2" max="2" width="16.57421875" style="1" bestFit="1" customWidth="1"/>
    <col min="3" max="3" width="31.8515625" style="1" bestFit="1" customWidth="1"/>
    <col min="4" max="4" width="48.7109375" style="0" bestFit="1" customWidth="1"/>
  </cols>
  <sheetData>
    <row r="1" spans="1:3" ht="18">
      <c r="A1" s="2" t="s">
        <v>355</v>
      </c>
      <c r="B1" s="2"/>
      <c r="C1" s="2"/>
    </row>
    <row r="3" spans="1:4" ht="14.25">
      <c r="A3" s="3" t="s">
        <v>52</v>
      </c>
      <c r="B3" s="3" t="s">
        <v>53</v>
      </c>
      <c r="C3" s="3" t="s">
        <v>59</v>
      </c>
      <c r="D3" s="4" t="s">
        <v>54</v>
      </c>
    </row>
    <row r="4" spans="1:4" ht="14.25">
      <c r="A4" s="1" t="s">
        <v>373</v>
      </c>
      <c r="B4" s="1" t="s">
        <v>18</v>
      </c>
      <c r="C4" s="1" t="s">
        <v>278</v>
      </c>
      <c r="D4" t="s">
        <v>374</v>
      </c>
    </row>
    <row r="5" spans="1:4" ht="14.25">
      <c r="A5" s="1">
        <v>1993</v>
      </c>
      <c r="B5" s="1" t="s">
        <v>106</v>
      </c>
      <c r="D5" t="s">
        <v>375</v>
      </c>
    </row>
    <row r="6" spans="1:4" ht="14.25">
      <c r="A6" s="1">
        <v>1991</v>
      </c>
      <c r="B6" s="1" t="s">
        <v>106</v>
      </c>
      <c r="D6" t="s">
        <v>376</v>
      </c>
    </row>
    <row r="7" spans="1:4" ht="14.25">
      <c r="A7" s="1">
        <v>1971</v>
      </c>
      <c r="B7" s="1" t="s">
        <v>106</v>
      </c>
      <c r="D7" t="s">
        <v>377</v>
      </c>
    </row>
    <row r="8" spans="1:4" ht="14.25">
      <c r="A8" s="1">
        <v>1913</v>
      </c>
      <c r="B8" s="1" t="s">
        <v>106</v>
      </c>
      <c r="C8" s="1" t="s">
        <v>261</v>
      </c>
      <c r="D8" t="s">
        <v>380</v>
      </c>
    </row>
    <row r="9" spans="1:4" ht="14.25">
      <c r="A9" s="1">
        <v>1997</v>
      </c>
      <c r="B9" s="1" t="s">
        <v>106</v>
      </c>
      <c r="D9" t="s">
        <v>378</v>
      </c>
    </row>
    <row r="10" spans="1:4" ht="14.25">
      <c r="A10" s="1">
        <v>1995</v>
      </c>
      <c r="B10" s="1" t="s">
        <v>106</v>
      </c>
      <c r="D10" t="s">
        <v>379</v>
      </c>
    </row>
    <row r="11" spans="1:4" ht="14.25">
      <c r="A11" s="1" t="s">
        <v>382</v>
      </c>
      <c r="B11" s="1" t="s">
        <v>106</v>
      </c>
      <c r="D11" t="s">
        <v>409</v>
      </c>
    </row>
    <row r="12" spans="1:4" ht="14.25">
      <c r="A12" s="1">
        <v>1997</v>
      </c>
      <c r="B12" s="1" t="s">
        <v>106</v>
      </c>
      <c r="D12" t="s">
        <v>381</v>
      </c>
    </row>
    <row r="13" spans="1:4" ht="14.25">
      <c r="A13" s="1" t="s">
        <v>83</v>
      </c>
      <c r="B13" s="1" t="s">
        <v>106</v>
      </c>
      <c r="D13" t="s">
        <v>383</v>
      </c>
    </row>
    <row r="14" spans="1:4" ht="14.25">
      <c r="A14" s="1">
        <v>1992</v>
      </c>
      <c r="B14" s="1" t="s">
        <v>106</v>
      </c>
      <c r="D14" t="s">
        <v>384</v>
      </c>
    </row>
    <row r="15" spans="1:4" ht="14.25">
      <c r="A15" s="1">
        <v>1998</v>
      </c>
      <c r="B15" s="1" t="s">
        <v>106</v>
      </c>
      <c r="C15" s="1" t="s">
        <v>385</v>
      </c>
      <c r="D15" t="s">
        <v>386</v>
      </c>
    </row>
    <row r="16" spans="1:4" ht="14.25">
      <c r="A16" s="1">
        <v>1997</v>
      </c>
      <c r="B16" s="1" t="s">
        <v>106</v>
      </c>
      <c r="D16" t="s">
        <v>387</v>
      </c>
    </row>
    <row r="17" spans="1:4" ht="14.25">
      <c r="A17" s="1">
        <v>1993</v>
      </c>
      <c r="B17" s="1" t="s">
        <v>106</v>
      </c>
      <c r="C17" s="1" t="s">
        <v>389</v>
      </c>
      <c r="D17" t="s">
        <v>388</v>
      </c>
    </row>
    <row r="18" spans="1:4" ht="14.25">
      <c r="A18" s="1">
        <v>1992</v>
      </c>
      <c r="B18" s="1" t="s">
        <v>106</v>
      </c>
      <c r="D18" t="s">
        <v>390</v>
      </c>
    </row>
    <row r="19" spans="1:4" ht="14.25">
      <c r="A19" s="1" t="s">
        <v>68</v>
      </c>
      <c r="B19" s="1" t="s">
        <v>106</v>
      </c>
      <c r="D19" t="s">
        <v>410</v>
      </c>
    </row>
    <row r="20" spans="1:4" ht="14.25">
      <c r="A20" s="1" t="s">
        <v>392</v>
      </c>
      <c r="B20" s="1" t="s">
        <v>106</v>
      </c>
      <c r="D20" t="s">
        <v>391</v>
      </c>
    </row>
    <row r="22" spans="1:4" ht="14.25">
      <c r="A22" s="1" t="s">
        <v>6</v>
      </c>
      <c r="B22" s="1" t="s">
        <v>114</v>
      </c>
      <c r="D22" t="s">
        <v>337</v>
      </c>
    </row>
    <row r="23" spans="1:4" ht="14.25">
      <c r="A23" s="1" t="s">
        <v>393</v>
      </c>
      <c r="B23" s="1" t="s">
        <v>114</v>
      </c>
      <c r="D23" t="s">
        <v>337</v>
      </c>
    </row>
    <row r="24" spans="1:4" ht="14.25">
      <c r="A24" s="1" t="s">
        <v>395</v>
      </c>
      <c r="B24" s="1" t="s">
        <v>106</v>
      </c>
      <c r="D24" t="s">
        <v>396</v>
      </c>
    </row>
    <row r="25" spans="1:4" ht="14.25">
      <c r="A25" s="1">
        <v>1997</v>
      </c>
      <c r="B25" s="1" t="s">
        <v>106</v>
      </c>
      <c r="D25" t="s">
        <v>394</v>
      </c>
    </row>
    <row r="26" spans="1:4" ht="14.25">
      <c r="A26" s="1" t="s">
        <v>338</v>
      </c>
      <c r="B26" s="1" t="s">
        <v>318</v>
      </c>
      <c r="D26" t="s">
        <v>318</v>
      </c>
    </row>
    <row r="27" spans="1:4" ht="14.25">
      <c r="A27" s="1">
        <v>1997</v>
      </c>
      <c r="B27" s="1" t="s">
        <v>369</v>
      </c>
      <c r="D27" t="s">
        <v>397</v>
      </c>
    </row>
    <row r="28" spans="1:4" ht="14.25">
      <c r="A28" s="1">
        <v>1998</v>
      </c>
      <c r="B28" s="1" t="s">
        <v>106</v>
      </c>
      <c r="D28" t="s">
        <v>398</v>
      </c>
    </row>
    <row r="29" spans="1:4" ht="14.25">
      <c r="A29" s="1">
        <v>1997</v>
      </c>
      <c r="B29" s="1" t="s">
        <v>106</v>
      </c>
      <c r="D29" t="s">
        <v>399</v>
      </c>
    </row>
    <row r="30" spans="1:4" ht="14.25">
      <c r="A30" s="1">
        <v>1997</v>
      </c>
      <c r="B30" s="1" t="s">
        <v>106</v>
      </c>
      <c r="D30" t="s">
        <v>400</v>
      </c>
    </row>
    <row r="31" spans="1:4" ht="14.25">
      <c r="A31" s="1">
        <v>1997</v>
      </c>
      <c r="B31" s="1" t="s">
        <v>106</v>
      </c>
      <c r="D31" t="s">
        <v>401</v>
      </c>
    </row>
    <row r="32" spans="1:4" ht="14.25">
      <c r="A32" s="1">
        <v>1997</v>
      </c>
      <c r="B32" s="1" t="s">
        <v>106</v>
      </c>
      <c r="D32" t="s">
        <v>402</v>
      </c>
    </row>
    <row r="33" spans="1:4" ht="14.25">
      <c r="A33" s="1">
        <v>1997</v>
      </c>
      <c r="B33" s="1" t="s">
        <v>106</v>
      </c>
      <c r="D33" t="s">
        <v>403</v>
      </c>
    </row>
    <row r="34" spans="1:4" ht="14.25">
      <c r="A34" s="1">
        <v>1997</v>
      </c>
      <c r="B34" s="1" t="s">
        <v>106</v>
      </c>
      <c r="D34" t="s">
        <v>404</v>
      </c>
    </row>
    <row r="35" spans="1:4" ht="14.25">
      <c r="A35" s="1">
        <v>1999</v>
      </c>
      <c r="B35" s="1" t="s">
        <v>106</v>
      </c>
      <c r="C35" s="1" t="s">
        <v>261</v>
      </c>
      <c r="D35" t="s">
        <v>405</v>
      </c>
    </row>
    <row r="36" spans="1:4" ht="14.25">
      <c r="A36" s="1" t="s">
        <v>406</v>
      </c>
      <c r="B36" s="1" t="s">
        <v>369</v>
      </c>
      <c r="D36" t="s">
        <v>407</v>
      </c>
    </row>
    <row r="37" spans="1:4" ht="14.25">
      <c r="A37" s="1">
        <v>1997</v>
      </c>
      <c r="B37" s="1" t="s">
        <v>106</v>
      </c>
      <c r="D37" t="s">
        <v>408</v>
      </c>
    </row>
    <row r="38" ht="14.25">
      <c r="B38" s="1" t="s">
        <v>106</v>
      </c>
    </row>
    <row r="39" ht="14.25">
      <c r="B39" s="1" t="s">
        <v>106</v>
      </c>
    </row>
    <row r="40" ht="14.25">
      <c r="B40" s="1" t="s">
        <v>106</v>
      </c>
    </row>
    <row r="41" ht="14.25">
      <c r="B41" s="1" t="s">
        <v>106</v>
      </c>
    </row>
    <row r="42" ht="14.25">
      <c r="B42" s="1" t="s">
        <v>106</v>
      </c>
    </row>
    <row r="43" ht="14.25">
      <c r="B43" s="1" t="s">
        <v>106</v>
      </c>
    </row>
    <row r="44" ht="14.25">
      <c r="B44" s="1" t="s">
        <v>106</v>
      </c>
    </row>
    <row r="45" ht="14.25">
      <c r="B45" s="1" t="s">
        <v>106</v>
      </c>
    </row>
    <row r="46" ht="14.25">
      <c r="B46" s="1" t="s">
        <v>106</v>
      </c>
    </row>
    <row r="47" ht="14.25">
      <c r="B47" s="1" t="s">
        <v>106</v>
      </c>
    </row>
    <row r="48" ht="14.25">
      <c r="B48" s="1" t="s">
        <v>106</v>
      </c>
    </row>
    <row r="49" ht="14.25">
      <c r="B49" s="1" t="s">
        <v>106</v>
      </c>
    </row>
    <row r="50" ht="14.25">
      <c r="B50" s="1" t="s">
        <v>106</v>
      </c>
    </row>
    <row r="51" spans="2:4" s="1" customFormat="1" ht="14.25">
      <c r="B51" s="1" t="s">
        <v>106</v>
      </c>
      <c r="D51"/>
    </row>
    <row r="52" spans="2:4" s="1" customFormat="1" ht="14.25">
      <c r="B52" s="1" t="s">
        <v>106</v>
      </c>
      <c r="D52"/>
    </row>
    <row r="53" spans="2:4" s="1" customFormat="1" ht="14.25">
      <c r="B53" s="1" t="s">
        <v>106</v>
      </c>
      <c r="D53"/>
    </row>
    <row r="54" spans="2:4" s="1" customFormat="1" ht="14.25">
      <c r="B54" s="1" t="s">
        <v>106</v>
      </c>
      <c r="D54"/>
    </row>
    <row r="55" spans="2:4" s="1" customFormat="1" ht="14.25">
      <c r="B55" s="1" t="s">
        <v>106</v>
      </c>
      <c r="D55"/>
    </row>
    <row r="56" spans="2:4" s="1" customFormat="1" ht="14.25">
      <c r="B56" s="1" t="s">
        <v>106</v>
      </c>
      <c r="D56"/>
    </row>
    <row r="57" spans="2:4" s="1" customFormat="1" ht="14.25">
      <c r="B57" s="1" t="s">
        <v>106</v>
      </c>
      <c r="D57"/>
    </row>
    <row r="58" spans="2:4" s="1" customFormat="1" ht="14.25">
      <c r="B58" s="1" t="s">
        <v>106</v>
      </c>
      <c r="D58"/>
    </row>
    <row r="59" spans="2:4" s="1" customFormat="1" ht="14.25">
      <c r="B59" s="1" t="s">
        <v>106</v>
      </c>
      <c r="D59"/>
    </row>
    <row r="60" s="1" customFormat="1" ht="14.25">
      <c r="D60"/>
    </row>
    <row r="61" s="1" customFormat="1" ht="14.25">
      <c r="D61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1">
      <pane ySplit="3" topLeftCell="A18" activePane="bottomLeft" state="frozen"/>
      <selection pane="topLeft" activeCell="A40" sqref="A40:B49"/>
      <selection pane="bottomLeft" activeCell="A40" sqref="A40:B49"/>
    </sheetView>
  </sheetViews>
  <sheetFormatPr defaultColWidth="9.140625" defaultRowHeight="15"/>
  <cols>
    <col min="1" max="1" width="15.00390625" style="1" bestFit="1" customWidth="1"/>
    <col min="2" max="2" width="16.57421875" style="1" bestFit="1" customWidth="1"/>
    <col min="3" max="3" width="31.8515625" style="1" bestFit="1" customWidth="1"/>
    <col min="4" max="4" width="48.7109375" style="0" bestFit="1" customWidth="1"/>
  </cols>
  <sheetData>
    <row r="1" spans="1:3" ht="18">
      <c r="A1" s="2" t="s">
        <v>354</v>
      </c>
      <c r="B1" s="2"/>
      <c r="C1" s="2"/>
    </row>
    <row r="3" spans="1:4" ht="14.25">
      <c r="A3" s="3" t="s">
        <v>52</v>
      </c>
      <c r="B3" s="3" t="s">
        <v>53</v>
      </c>
      <c r="C3" s="3" t="s">
        <v>59</v>
      </c>
      <c r="D3" s="3" t="s">
        <v>54</v>
      </c>
    </row>
    <row r="4" spans="1:4" ht="14.25">
      <c r="A4" s="1">
        <v>1999</v>
      </c>
      <c r="B4" s="1" t="s">
        <v>12</v>
      </c>
      <c r="C4" s="1" t="s">
        <v>411</v>
      </c>
      <c r="D4" t="s">
        <v>412</v>
      </c>
    </row>
    <row r="5" spans="1:4" ht="14.25">
      <c r="A5" s="1">
        <v>1999</v>
      </c>
      <c r="B5" s="1" t="s">
        <v>12</v>
      </c>
      <c r="D5" t="s">
        <v>413</v>
      </c>
    </row>
    <row r="6" spans="1:4" ht="14.25">
      <c r="A6" s="1">
        <v>1992</v>
      </c>
      <c r="B6" s="1" t="s">
        <v>13</v>
      </c>
      <c r="C6" s="1" t="s">
        <v>334</v>
      </c>
      <c r="D6" t="s">
        <v>414</v>
      </c>
    </row>
    <row r="7" spans="1:4" ht="14.25">
      <c r="A7" s="1">
        <v>1997</v>
      </c>
      <c r="B7" s="1" t="s">
        <v>13</v>
      </c>
      <c r="D7" t="s">
        <v>415</v>
      </c>
    </row>
    <row r="8" spans="1:4" ht="14.25">
      <c r="A8" s="1" t="s">
        <v>416</v>
      </c>
      <c r="B8" s="1" t="s">
        <v>417</v>
      </c>
      <c r="D8" t="s">
        <v>418</v>
      </c>
    </row>
    <row r="9" spans="1:4" ht="14.25">
      <c r="A9" s="1">
        <v>1999</v>
      </c>
      <c r="B9" s="1" t="s">
        <v>106</v>
      </c>
      <c r="D9" t="s">
        <v>419</v>
      </c>
    </row>
    <row r="10" spans="1:4" ht="14.25">
      <c r="A10" s="1">
        <v>1997</v>
      </c>
      <c r="B10" s="1" t="s">
        <v>420</v>
      </c>
      <c r="D10" t="s">
        <v>421</v>
      </c>
    </row>
    <row r="11" spans="1:4" ht="14.25">
      <c r="A11" s="1">
        <v>1997</v>
      </c>
      <c r="B11" s="1" t="s">
        <v>106</v>
      </c>
      <c r="C11" s="1" t="s">
        <v>422</v>
      </c>
      <c r="D11" t="s">
        <v>423</v>
      </c>
    </row>
    <row r="12" spans="1:4" ht="14.25">
      <c r="A12" s="1">
        <v>1983</v>
      </c>
      <c r="B12" s="1" t="s">
        <v>106</v>
      </c>
      <c r="D12" t="s">
        <v>424</v>
      </c>
    </row>
    <row r="13" spans="1:4" ht="14.25">
      <c r="A13" s="1">
        <v>1977</v>
      </c>
      <c r="B13" s="1" t="s">
        <v>106</v>
      </c>
      <c r="D13" t="s">
        <v>425</v>
      </c>
    </row>
    <row r="14" spans="1:4" ht="14.25">
      <c r="A14" s="1" t="s">
        <v>427</v>
      </c>
      <c r="B14" s="1" t="s">
        <v>106</v>
      </c>
      <c r="D14" t="s">
        <v>426</v>
      </c>
    </row>
    <row r="15" spans="1:4" ht="14.25">
      <c r="A15" s="1">
        <v>1989</v>
      </c>
      <c r="B15" s="1" t="s">
        <v>106</v>
      </c>
      <c r="D15" t="s">
        <v>428</v>
      </c>
    </row>
    <row r="16" spans="1:4" ht="14.25">
      <c r="A16" s="1" t="s">
        <v>429</v>
      </c>
      <c r="B16" s="1" t="s">
        <v>106</v>
      </c>
      <c r="D16" t="s">
        <v>430</v>
      </c>
    </row>
    <row r="17" spans="1:4" ht="14.25">
      <c r="A17" s="1" t="s">
        <v>427</v>
      </c>
      <c r="B17" s="1" t="s">
        <v>106</v>
      </c>
      <c r="D17" t="s">
        <v>431</v>
      </c>
    </row>
    <row r="18" spans="1:4" ht="14.25">
      <c r="A18" s="1" t="s">
        <v>154</v>
      </c>
      <c r="B18" s="1" t="s">
        <v>432</v>
      </c>
      <c r="D18" t="s">
        <v>433</v>
      </c>
    </row>
    <row r="19" spans="1:4" ht="14.25">
      <c r="A19" s="1">
        <v>1997</v>
      </c>
      <c r="B19" s="1" t="s">
        <v>291</v>
      </c>
      <c r="D19" t="s">
        <v>434</v>
      </c>
    </row>
    <row r="20" spans="1:4" ht="14.25">
      <c r="A20" s="1" t="s">
        <v>68</v>
      </c>
      <c r="B20" s="1" t="s">
        <v>291</v>
      </c>
      <c r="C20" s="1" t="s">
        <v>220</v>
      </c>
      <c r="D20" t="s">
        <v>435</v>
      </c>
    </row>
    <row r="21" spans="1:4" ht="14.25">
      <c r="A21" s="1">
        <v>1951</v>
      </c>
      <c r="B21" s="1" t="s">
        <v>386</v>
      </c>
      <c r="D21" t="s">
        <v>436</v>
      </c>
    </row>
    <row r="22" spans="1:4" ht="14.25">
      <c r="A22" s="1">
        <v>1862</v>
      </c>
      <c r="B22" s="1" t="s">
        <v>15</v>
      </c>
      <c r="D22" t="s">
        <v>437</v>
      </c>
    </row>
    <row r="23" spans="1:4" ht="14.25">
      <c r="A23" s="1">
        <v>1976</v>
      </c>
      <c r="B23" s="1" t="s">
        <v>106</v>
      </c>
      <c r="D23" t="s">
        <v>438</v>
      </c>
    </row>
    <row r="24" spans="1:4" ht="14.25">
      <c r="A24" s="1">
        <v>1991</v>
      </c>
      <c r="B24" s="1" t="s">
        <v>106</v>
      </c>
      <c r="D24" t="s">
        <v>439</v>
      </c>
    </row>
    <row r="25" spans="1:4" ht="14.25">
      <c r="A25" s="1">
        <v>1976</v>
      </c>
      <c r="B25" s="1" t="s">
        <v>106</v>
      </c>
      <c r="D25" t="s">
        <v>440</v>
      </c>
    </row>
    <row r="26" spans="1:4" ht="14.25">
      <c r="A26" s="1">
        <v>1993</v>
      </c>
      <c r="B26" s="1" t="s">
        <v>13</v>
      </c>
      <c r="D26" t="s">
        <v>441</v>
      </c>
    </row>
    <row r="27" spans="1:4" ht="14.25">
      <c r="A27" s="1" t="s">
        <v>444</v>
      </c>
      <c r="B27" s="1" t="s">
        <v>13</v>
      </c>
      <c r="D27" t="s">
        <v>442</v>
      </c>
    </row>
    <row r="28" spans="1:4" ht="14.25">
      <c r="A28" s="1">
        <v>1991</v>
      </c>
      <c r="B28" s="1" t="s">
        <v>13</v>
      </c>
      <c r="C28" s="1" t="s">
        <v>334</v>
      </c>
      <c r="D28" t="s">
        <v>443</v>
      </c>
    </row>
    <row r="29" spans="1:4" ht="14.25">
      <c r="A29" s="1" t="s">
        <v>154</v>
      </c>
      <c r="B29" s="1" t="s">
        <v>13</v>
      </c>
      <c r="D29" t="s">
        <v>445</v>
      </c>
    </row>
    <row r="30" spans="1:4" ht="14.25">
      <c r="A30" s="1">
        <v>1995</v>
      </c>
      <c r="B30" s="1" t="s">
        <v>13</v>
      </c>
      <c r="D30" t="s">
        <v>446</v>
      </c>
    </row>
    <row r="31" spans="1:4" ht="14.25">
      <c r="A31" s="1">
        <v>1993</v>
      </c>
      <c r="B31" s="1" t="s">
        <v>13</v>
      </c>
      <c r="D31" t="s">
        <v>447</v>
      </c>
    </row>
    <row r="32" spans="1:4" ht="14.25">
      <c r="A32" s="1">
        <v>1996</v>
      </c>
      <c r="B32" s="1" t="s">
        <v>13</v>
      </c>
      <c r="D32" t="s">
        <v>448</v>
      </c>
    </row>
    <row r="33" spans="1:4" ht="14.25">
      <c r="A33" s="1">
        <v>1996</v>
      </c>
      <c r="B33" s="1" t="s">
        <v>13</v>
      </c>
      <c r="D33" t="s">
        <v>449</v>
      </c>
    </row>
    <row r="34" spans="1:4" ht="14.25">
      <c r="A34" s="1">
        <v>1996</v>
      </c>
      <c r="B34" s="1" t="s">
        <v>13</v>
      </c>
      <c r="D34" t="s">
        <v>449</v>
      </c>
    </row>
    <row r="35" spans="1:4" ht="14.25">
      <c r="A35" s="1">
        <v>1998</v>
      </c>
      <c r="B35" s="1" t="s">
        <v>13</v>
      </c>
      <c r="D35" t="s">
        <v>450</v>
      </c>
    </row>
    <row r="36" spans="1:4" ht="14.25">
      <c r="A36" s="1">
        <v>1994</v>
      </c>
      <c r="B36" s="1" t="s">
        <v>13</v>
      </c>
      <c r="D36" t="s">
        <v>451</v>
      </c>
    </row>
    <row r="37" spans="1:4" ht="14.25">
      <c r="A37" s="1">
        <v>1993</v>
      </c>
      <c r="B37" s="1" t="s">
        <v>13</v>
      </c>
      <c r="D37" t="s">
        <v>452</v>
      </c>
    </row>
    <row r="38" spans="1:4" ht="14.25">
      <c r="A38" s="1" t="s">
        <v>39</v>
      </c>
      <c r="B38" s="1" t="s">
        <v>15</v>
      </c>
      <c r="D38" t="s">
        <v>464</v>
      </c>
    </row>
    <row r="39" spans="1:4" ht="14.25">
      <c r="A39" s="1">
        <v>1982</v>
      </c>
      <c r="B39" s="1" t="s">
        <v>274</v>
      </c>
      <c r="D39" t="s">
        <v>453</v>
      </c>
    </row>
    <row r="40" spans="1:4" ht="14.25">
      <c r="A40" s="1">
        <v>1976</v>
      </c>
      <c r="B40" s="1" t="s">
        <v>274</v>
      </c>
      <c r="D40" t="s">
        <v>453</v>
      </c>
    </row>
    <row r="41" spans="1:4" ht="14.25">
      <c r="A41" s="1" t="s">
        <v>454</v>
      </c>
      <c r="B41" s="1" t="s">
        <v>317</v>
      </c>
      <c r="D41" t="s">
        <v>455</v>
      </c>
    </row>
    <row r="42" spans="1:4" ht="14.25">
      <c r="A42" s="1" t="s">
        <v>456</v>
      </c>
      <c r="B42" s="1" t="s">
        <v>106</v>
      </c>
      <c r="D42" t="s">
        <v>457</v>
      </c>
    </row>
    <row r="43" spans="1:4" ht="14.25">
      <c r="A43" s="1" t="s">
        <v>458</v>
      </c>
      <c r="B43" s="1" t="s">
        <v>106</v>
      </c>
      <c r="D43" t="s">
        <v>459</v>
      </c>
    </row>
    <row r="44" spans="1:4" ht="14.25">
      <c r="A44" s="1">
        <v>1982</v>
      </c>
      <c r="B44" s="1" t="s">
        <v>106</v>
      </c>
      <c r="D44" t="s">
        <v>460</v>
      </c>
    </row>
    <row r="45" spans="1:4" ht="14.25">
      <c r="A45" s="1">
        <v>1998</v>
      </c>
      <c r="B45" s="1" t="s">
        <v>13</v>
      </c>
      <c r="D45" t="s">
        <v>461</v>
      </c>
    </row>
    <row r="46" spans="1:4" ht="14.25">
      <c r="A46" s="1" t="s">
        <v>462</v>
      </c>
      <c r="B46" s="1" t="s">
        <v>106</v>
      </c>
      <c r="D46" t="s">
        <v>463</v>
      </c>
    </row>
    <row r="47" spans="1:4" ht="14.25">
      <c r="A47" s="1" t="s">
        <v>465</v>
      </c>
      <c r="B47" s="1" t="s">
        <v>468</v>
      </c>
      <c r="D47" t="s">
        <v>466</v>
      </c>
    </row>
    <row r="48" spans="1:4" ht="14.25">
      <c r="A48" s="1" t="s">
        <v>467</v>
      </c>
      <c r="B48" s="1" t="s">
        <v>468</v>
      </c>
      <c r="C48" s="1" t="s">
        <v>469</v>
      </c>
      <c r="D48" t="s">
        <v>470</v>
      </c>
    </row>
    <row r="49" spans="1:4" ht="14.25">
      <c r="A49" s="1">
        <v>1991</v>
      </c>
      <c r="B49" s="1" t="s">
        <v>106</v>
      </c>
      <c r="D49" t="s">
        <v>471</v>
      </c>
    </row>
    <row r="50" spans="1:4" ht="14.25">
      <c r="A50" s="1" t="s">
        <v>472</v>
      </c>
      <c r="B50" s="1" t="s">
        <v>106</v>
      </c>
      <c r="C50" s="1" t="s">
        <v>473</v>
      </c>
      <c r="D50" t="s">
        <v>474</v>
      </c>
    </row>
    <row r="51" spans="1:4" ht="14.25">
      <c r="A51" s="1">
        <v>1990</v>
      </c>
      <c r="B51" s="1" t="s">
        <v>106</v>
      </c>
      <c r="D51" t="s">
        <v>475</v>
      </c>
    </row>
    <row r="52" spans="1:4" s="1" customFormat="1" ht="14.25">
      <c r="A52" s="1" t="s">
        <v>476</v>
      </c>
      <c r="B52" s="1" t="s">
        <v>106</v>
      </c>
      <c r="D52" t="s">
        <v>477</v>
      </c>
    </row>
    <row r="53" spans="1:4" s="1" customFormat="1" ht="14.25">
      <c r="A53" s="1" t="s">
        <v>476</v>
      </c>
      <c r="B53" s="1" t="s">
        <v>106</v>
      </c>
      <c r="C53" s="1" t="s">
        <v>254</v>
      </c>
      <c r="D53" t="s">
        <v>478</v>
      </c>
    </row>
    <row r="54" spans="1:4" s="1" customFormat="1" ht="14.25">
      <c r="A54" s="1" t="s">
        <v>479</v>
      </c>
      <c r="B54" s="1" t="s">
        <v>106</v>
      </c>
      <c r="D54" t="s">
        <v>480</v>
      </c>
    </row>
    <row r="55" spans="1:4" s="1" customFormat="1" ht="14.25">
      <c r="A55" s="1">
        <v>1993</v>
      </c>
      <c r="B55" s="1" t="s">
        <v>106</v>
      </c>
      <c r="D55" t="s">
        <v>440</v>
      </c>
    </row>
    <row r="56" spans="1:4" s="1" customFormat="1" ht="14.25">
      <c r="A56" s="1" t="s">
        <v>68</v>
      </c>
      <c r="B56" s="1" t="s">
        <v>106</v>
      </c>
      <c r="D56" t="s">
        <v>481</v>
      </c>
    </row>
    <row r="57" spans="1:4" s="1" customFormat="1" ht="14.25">
      <c r="A57" s="1" t="s">
        <v>482</v>
      </c>
      <c r="B57" s="1" t="s">
        <v>106</v>
      </c>
      <c r="D57" t="s">
        <v>483</v>
      </c>
    </row>
    <row r="58" spans="1:4" s="1" customFormat="1" ht="14.25">
      <c r="A58" s="1">
        <v>1990</v>
      </c>
      <c r="B58" s="1" t="s">
        <v>106</v>
      </c>
      <c r="D58" t="s">
        <v>484</v>
      </c>
    </row>
    <row r="59" spans="1:4" s="1" customFormat="1" ht="14.25">
      <c r="A59" s="1" t="s">
        <v>485</v>
      </c>
      <c r="B59" s="1" t="s">
        <v>106</v>
      </c>
      <c r="D59" t="s">
        <v>486</v>
      </c>
    </row>
    <row r="60" spans="1:4" s="1" customFormat="1" ht="14.25">
      <c r="A60" s="1" t="s">
        <v>488</v>
      </c>
      <c r="B60" s="1" t="s">
        <v>106</v>
      </c>
      <c r="D60" t="s">
        <v>487</v>
      </c>
    </row>
    <row r="61" spans="1:4" s="1" customFormat="1" ht="14.25">
      <c r="A61" s="1" t="s">
        <v>489</v>
      </c>
      <c r="B61" s="1" t="s">
        <v>106</v>
      </c>
      <c r="D61" t="s">
        <v>490</v>
      </c>
    </row>
    <row r="62" spans="1:4" s="1" customFormat="1" ht="14.25">
      <c r="A62" s="1">
        <v>1979</v>
      </c>
      <c r="B62" s="1" t="s">
        <v>160</v>
      </c>
      <c r="D62" t="s">
        <v>491</v>
      </c>
    </row>
    <row r="63" spans="1:4" ht="14.25">
      <c r="A63" s="1">
        <v>1983</v>
      </c>
      <c r="B63" s="1" t="s">
        <v>160</v>
      </c>
      <c r="D63" t="s">
        <v>492</v>
      </c>
    </row>
    <row r="64" spans="1:4" ht="14.25">
      <c r="A64" s="1">
        <v>1977</v>
      </c>
      <c r="B64" s="1" t="s">
        <v>106</v>
      </c>
      <c r="D64" t="s">
        <v>493</v>
      </c>
    </row>
    <row r="65" spans="1:4" ht="14.25">
      <c r="A65" s="1">
        <v>1977</v>
      </c>
      <c r="B65" s="1" t="s">
        <v>106</v>
      </c>
      <c r="D65" t="s">
        <v>494</v>
      </c>
    </row>
    <row r="66" spans="1:4" ht="14.25">
      <c r="A66" s="1">
        <v>1979</v>
      </c>
      <c r="B66" s="1" t="s">
        <v>291</v>
      </c>
      <c r="D66" t="s">
        <v>495</v>
      </c>
    </row>
    <row r="67" spans="1:4" ht="14.25">
      <c r="A67" s="1">
        <v>1990</v>
      </c>
      <c r="B67" s="1" t="s">
        <v>106</v>
      </c>
      <c r="D67" t="s">
        <v>496</v>
      </c>
    </row>
    <row r="68" spans="1:4" ht="14.25">
      <c r="A68" s="1">
        <v>1980</v>
      </c>
      <c r="B68" s="1" t="s">
        <v>106</v>
      </c>
      <c r="D68" t="s">
        <v>497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0"/>
  <sheetViews>
    <sheetView tabSelected="1" zoomScalePageLayoutView="0" workbookViewId="0" topLeftCell="A1">
      <pane xSplit="4" ySplit="3" topLeftCell="E5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H96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0.85546875" style="10" customWidth="1"/>
    <col min="4" max="4" width="72.7109375" style="0" bestFit="1" customWidth="1"/>
    <col min="5" max="5" width="20.7109375" style="1" hidden="1" customWidth="1"/>
    <col min="6" max="6" width="0.5625" style="0" customWidth="1"/>
    <col min="8" max="8" width="15.28125" style="19" bestFit="1" customWidth="1"/>
  </cols>
  <sheetData>
    <row r="1" spans="1:8" ht="18">
      <c r="A1" s="8" t="s">
        <v>885</v>
      </c>
      <c r="B1" s="8"/>
      <c r="C1" s="8"/>
      <c r="D1" s="8"/>
      <c r="E1" s="18">
        <v>43579</v>
      </c>
      <c r="G1" s="10"/>
      <c r="H1" s="20" t="s">
        <v>902</v>
      </c>
    </row>
    <row r="3" spans="1:8" ht="14.25">
      <c r="A3" s="3" t="s">
        <v>884</v>
      </c>
      <c r="B3" s="3" t="s">
        <v>52</v>
      </c>
      <c r="D3" s="4" t="s">
        <v>54</v>
      </c>
      <c r="E3" s="3" t="s">
        <v>638</v>
      </c>
      <c r="F3" s="4"/>
      <c r="G3" s="3" t="s">
        <v>903</v>
      </c>
      <c r="H3" s="3" t="s">
        <v>904</v>
      </c>
    </row>
    <row r="4" spans="1:8" ht="14.25">
      <c r="A4" s="1">
        <v>1</v>
      </c>
      <c r="B4" s="1">
        <v>1978</v>
      </c>
      <c r="D4" t="s">
        <v>627</v>
      </c>
      <c r="E4" s="1" t="s">
        <v>626</v>
      </c>
      <c r="G4" s="1">
        <v>2602</v>
      </c>
      <c r="H4" s="19" t="s">
        <v>851</v>
      </c>
    </row>
    <row r="5" spans="1:8" ht="14.25">
      <c r="A5" s="1">
        <v>1</v>
      </c>
      <c r="D5" t="s">
        <v>628</v>
      </c>
      <c r="E5" s="1" t="s">
        <v>226</v>
      </c>
      <c r="G5" s="1">
        <v>2702</v>
      </c>
      <c r="H5" s="19" t="s">
        <v>851</v>
      </c>
    </row>
    <row r="6" spans="1:8" ht="14.25">
      <c r="A6" s="1">
        <v>3</v>
      </c>
      <c r="B6" s="1" t="s">
        <v>26</v>
      </c>
      <c r="D6" t="s">
        <v>850</v>
      </c>
      <c r="E6" s="1" t="s">
        <v>851</v>
      </c>
      <c r="G6" s="1"/>
      <c r="H6" s="19" t="s">
        <v>851</v>
      </c>
    </row>
    <row r="7" spans="1:8" ht="14.25">
      <c r="A7" s="1">
        <v>1</v>
      </c>
      <c r="D7" t="s">
        <v>611</v>
      </c>
      <c r="E7" s="1" t="s">
        <v>612</v>
      </c>
      <c r="G7" s="1">
        <v>749</v>
      </c>
      <c r="H7" s="19" t="s">
        <v>889</v>
      </c>
    </row>
    <row r="8" spans="1:8" ht="14.25">
      <c r="A8" s="1">
        <v>2</v>
      </c>
      <c r="B8" s="15">
        <v>1997</v>
      </c>
      <c r="C8" s="14"/>
      <c r="D8" s="14" t="s">
        <v>727</v>
      </c>
      <c r="E8" s="1" t="s">
        <v>733</v>
      </c>
      <c r="G8" s="1">
        <v>614</v>
      </c>
      <c r="H8" s="19" t="s">
        <v>897</v>
      </c>
    </row>
    <row r="9" spans="1:8" ht="14.25">
      <c r="A9" s="1">
        <v>3</v>
      </c>
      <c r="B9" s="1">
        <v>1978</v>
      </c>
      <c r="D9" t="s">
        <v>835</v>
      </c>
      <c r="E9" s="1" t="s">
        <v>819</v>
      </c>
      <c r="G9" s="1">
        <v>2450</v>
      </c>
      <c r="H9" s="19" t="s">
        <v>896</v>
      </c>
    </row>
    <row r="10" spans="1:8" ht="14.25">
      <c r="A10" s="1">
        <v>2</v>
      </c>
      <c r="B10" s="15">
        <v>1997</v>
      </c>
      <c r="C10" s="14"/>
      <c r="D10" s="14" t="s">
        <v>727</v>
      </c>
      <c r="E10" s="1" t="s">
        <v>734</v>
      </c>
      <c r="G10" s="1">
        <v>726</v>
      </c>
      <c r="H10" s="19" t="s">
        <v>894</v>
      </c>
    </row>
    <row r="11" spans="1:8" ht="14.25">
      <c r="A11" s="1">
        <v>2</v>
      </c>
      <c r="B11" s="15">
        <v>1976</v>
      </c>
      <c r="C11" s="14"/>
      <c r="D11" s="14" t="s">
        <v>718</v>
      </c>
      <c r="E11" s="1" t="s">
        <v>724</v>
      </c>
      <c r="G11" s="1">
        <v>731</v>
      </c>
      <c r="H11" s="19" t="s">
        <v>894</v>
      </c>
    </row>
    <row r="12" spans="1:8" ht="14.25">
      <c r="A12" s="1">
        <v>3</v>
      </c>
      <c r="B12" s="1">
        <v>1978</v>
      </c>
      <c r="D12" t="s">
        <v>826</v>
      </c>
      <c r="E12" s="1" t="s">
        <v>820</v>
      </c>
      <c r="G12" s="1">
        <v>715</v>
      </c>
      <c r="H12" s="19" t="s">
        <v>261</v>
      </c>
    </row>
    <row r="13" spans="1:8" ht="14.25">
      <c r="A13" s="1">
        <v>1</v>
      </c>
      <c r="D13" t="s">
        <v>629</v>
      </c>
      <c r="E13" s="1" t="s">
        <v>261</v>
      </c>
      <c r="G13" s="1"/>
      <c r="H13" s="19" t="s">
        <v>261</v>
      </c>
    </row>
    <row r="14" spans="1:8" ht="14.25">
      <c r="A14" s="1">
        <v>1</v>
      </c>
      <c r="D14" t="s">
        <v>630</v>
      </c>
      <c r="E14" s="1" t="s">
        <v>261</v>
      </c>
      <c r="G14" s="1"/>
      <c r="H14" s="19" t="s">
        <v>261</v>
      </c>
    </row>
    <row r="15" spans="1:8" ht="14.25">
      <c r="A15" s="1">
        <v>1</v>
      </c>
      <c r="B15" s="1" t="s">
        <v>9</v>
      </c>
      <c r="D15" t="s">
        <v>246</v>
      </c>
      <c r="E15" s="1" t="s">
        <v>261</v>
      </c>
      <c r="G15" s="1"/>
      <c r="H15" s="19" t="s">
        <v>261</v>
      </c>
    </row>
    <row r="16" spans="1:8" ht="14.25">
      <c r="A16" s="1">
        <v>2</v>
      </c>
      <c r="B16" s="13">
        <v>1997</v>
      </c>
      <c r="C16" s="12"/>
      <c r="D16" s="12" t="s">
        <v>727</v>
      </c>
      <c r="E16" s="1" t="s">
        <v>261</v>
      </c>
      <c r="G16" s="1"/>
      <c r="H16" s="19" t="s">
        <v>261</v>
      </c>
    </row>
    <row r="17" spans="1:8" ht="14.25">
      <c r="A17" s="1">
        <v>3</v>
      </c>
      <c r="B17" s="1">
        <v>1978</v>
      </c>
      <c r="D17" t="s">
        <v>827</v>
      </c>
      <c r="E17" s="1" t="s">
        <v>261</v>
      </c>
      <c r="G17" s="1"/>
      <c r="H17" s="19" t="s">
        <v>261</v>
      </c>
    </row>
    <row r="18" spans="1:8" ht="14.25">
      <c r="A18" s="1">
        <v>1</v>
      </c>
      <c r="B18" s="5"/>
      <c r="C18" s="11"/>
      <c r="D18" t="s">
        <v>691</v>
      </c>
      <c r="E18" s="1" t="s">
        <v>692</v>
      </c>
      <c r="G18" s="1">
        <v>2214</v>
      </c>
      <c r="H18" s="19" t="s">
        <v>888</v>
      </c>
    </row>
    <row r="19" spans="1:8" ht="14.25">
      <c r="A19" s="1">
        <v>3</v>
      </c>
      <c r="B19" s="1">
        <v>1978</v>
      </c>
      <c r="D19" t="s">
        <v>828</v>
      </c>
      <c r="E19" s="1" t="s">
        <v>821</v>
      </c>
      <c r="G19" s="1">
        <v>2247</v>
      </c>
      <c r="H19" s="19" t="s">
        <v>888</v>
      </c>
    </row>
    <row r="20" spans="1:8" ht="14.25">
      <c r="A20" s="1">
        <v>1</v>
      </c>
      <c r="D20" t="s">
        <v>613</v>
      </c>
      <c r="E20" s="1" t="s">
        <v>614</v>
      </c>
      <c r="G20" s="1">
        <v>725</v>
      </c>
      <c r="H20" s="19" t="s">
        <v>890</v>
      </c>
    </row>
    <row r="21" spans="1:8" ht="14.25">
      <c r="A21" s="1">
        <v>3</v>
      </c>
      <c r="B21" s="1">
        <v>1958</v>
      </c>
      <c r="D21" t="s">
        <v>876</v>
      </c>
      <c r="E21" s="1" t="s">
        <v>614</v>
      </c>
      <c r="G21" s="1">
        <v>725</v>
      </c>
      <c r="H21" s="19" t="s">
        <v>890</v>
      </c>
    </row>
    <row r="22" spans="1:8" ht="14.25">
      <c r="A22" s="1">
        <v>1</v>
      </c>
      <c r="D22" t="s">
        <v>577</v>
      </c>
      <c r="E22" s="1" t="s">
        <v>578</v>
      </c>
      <c r="F22" s="4"/>
      <c r="G22" s="1">
        <v>2525</v>
      </c>
      <c r="H22" s="19" t="s">
        <v>886</v>
      </c>
    </row>
    <row r="23" spans="1:8" ht="14.25">
      <c r="A23" s="1">
        <v>2</v>
      </c>
      <c r="B23" s="15">
        <v>1997</v>
      </c>
      <c r="C23" s="14"/>
      <c r="D23" s="14" t="s">
        <v>727</v>
      </c>
      <c r="E23" s="1" t="s">
        <v>731</v>
      </c>
      <c r="G23" s="1">
        <v>2605</v>
      </c>
      <c r="H23" s="19" t="s">
        <v>886</v>
      </c>
    </row>
    <row r="24" spans="1:8" ht="14.25">
      <c r="A24" s="1">
        <v>2</v>
      </c>
      <c r="B24" s="15">
        <v>1976</v>
      </c>
      <c r="C24" s="14"/>
      <c r="D24" s="14" t="s">
        <v>718</v>
      </c>
      <c r="E24" s="1" t="s">
        <v>725</v>
      </c>
      <c r="G24" s="1">
        <v>3009</v>
      </c>
      <c r="H24" s="19" t="s">
        <v>886</v>
      </c>
    </row>
    <row r="25" spans="1:8" ht="14.25">
      <c r="A25" s="1">
        <v>2</v>
      </c>
      <c r="B25" s="15">
        <v>1997</v>
      </c>
      <c r="C25" s="14"/>
      <c r="D25" s="14" t="s">
        <v>727</v>
      </c>
      <c r="E25" s="1" t="s">
        <v>732</v>
      </c>
      <c r="G25" s="1">
        <v>3014</v>
      </c>
      <c r="H25" s="19" t="s">
        <v>886</v>
      </c>
    </row>
    <row r="26" spans="1:8" ht="14.25">
      <c r="A26" s="1">
        <v>2</v>
      </c>
      <c r="B26" s="15">
        <v>1976</v>
      </c>
      <c r="C26" s="14"/>
      <c r="D26" s="14" t="s">
        <v>718</v>
      </c>
      <c r="E26" s="1" t="s">
        <v>726</v>
      </c>
      <c r="G26" s="1">
        <v>3215</v>
      </c>
      <c r="H26" s="19" t="s">
        <v>886</v>
      </c>
    </row>
    <row r="27" spans="1:8" ht="14.25">
      <c r="A27" s="1">
        <v>1</v>
      </c>
      <c r="D27" t="s">
        <v>175</v>
      </c>
      <c r="E27" s="1" t="s">
        <v>615</v>
      </c>
      <c r="G27" s="1">
        <v>3420</v>
      </c>
      <c r="H27" s="19" t="s">
        <v>886</v>
      </c>
    </row>
    <row r="28" spans="1:8" ht="14.25">
      <c r="A28" s="1">
        <v>3</v>
      </c>
      <c r="B28" s="1">
        <v>1978</v>
      </c>
      <c r="D28" t="s">
        <v>829</v>
      </c>
      <c r="E28" s="1" t="s">
        <v>822</v>
      </c>
      <c r="G28" s="1">
        <v>1802</v>
      </c>
      <c r="H28" s="19" t="s">
        <v>893</v>
      </c>
    </row>
    <row r="29" spans="1:8" ht="14.25">
      <c r="A29" s="1">
        <v>3</v>
      </c>
      <c r="B29" s="1">
        <v>1978</v>
      </c>
      <c r="D29" t="s">
        <v>830</v>
      </c>
      <c r="E29" s="1" t="s">
        <v>823</v>
      </c>
      <c r="G29" s="1">
        <v>1812</v>
      </c>
      <c r="H29" s="19" t="s">
        <v>893</v>
      </c>
    </row>
    <row r="30" spans="1:8" ht="14.25">
      <c r="A30" s="1">
        <v>2</v>
      </c>
      <c r="B30" s="15">
        <v>1997</v>
      </c>
      <c r="C30" s="14"/>
      <c r="D30" s="14" t="s">
        <v>727</v>
      </c>
      <c r="E30" s="1" t="s">
        <v>730</v>
      </c>
      <c r="G30" s="1">
        <v>2166</v>
      </c>
      <c r="H30" s="19" t="s">
        <v>893</v>
      </c>
    </row>
    <row r="31" spans="1:8" ht="14.25">
      <c r="A31" s="1">
        <v>3</v>
      </c>
      <c r="B31" s="1">
        <v>1978</v>
      </c>
      <c r="D31" t="s">
        <v>831</v>
      </c>
      <c r="E31" s="1" t="s">
        <v>824</v>
      </c>
      <c r="G31" s="1">
        <v>2245</v>
      </c>
      <c r="H31" s="19" t="s">
        <v>893</v>
      </c>
    </row>
    <row r="32" spans="1:8" ht="14.25">
      <c r="A32" s="1">
        <v>1</v>
      </c>
      <c r="D32" t="s">
        <v>587</v>
      </c>
      <c r="E32" s="1" t="s">
        <v>588</v>
      </c>
      <c r="G32" s="1">
        <v>1609</v>
      </c>
      <c r="H32" s="19" t="s">
        <v>825</v>
      </c>
    </row>
    <row r="33" spans="1:8" ht="14.25">
      <c r="A33" s="1">
        <v>1</v>
      </c>
      <c r="D33" t="s">
        <v>591</v>
      </c>
      <c r="E33" s="1" t="s">
        <v>589</v>
      </c>
      <c r="G33" s="1">
        <v>1700</v>
      </c>
      <c r="H33" s="19" t="s">
        <v>825</v>
      </c>
    </row>
    <row r="34" spans="1:8" ht="14.25">
      <c r="A34" s="1">
        <v>1</v>
      </c>
      <c r="D34" t="s">
        <v>312</v>
      </c>
      <c r="E34" s="1" t="s">
        <v>595</v>
      </c>
      <c r="G34" s="1">
        <v>1705</v>
      </c>
      <c r="H34" s="19" t="s">
        <v>825</v>
      </c>
    </row>
    <row r="35" spans="1:8" ht="14.25">
      <c r="A35" s="1">
        <v>1</v>
      </c>
      <c r="D35" t="s">
        <v>593</v>
      </c>
      <c r="E35" s="1" t="s">
        <v>592</v>
      </c>
      <c r="G35" s="1">
        <v>1720</v>
      </c>
      <c r="H35" s="19" t="s">
        <v>825</v>
      </c>
    </row>
    <row r="36" spans="1:8" ht="14.25">
      <c r="A36" s="1">
        <v>3</v>
      </c>
      <c r="B36" s="1">
        <v>1976</v>
      </c>
      <c r="D36" t="s">
        <v>861</v>
      </c>
      <c r="E36" s="1" t="s">
        <v>862</v>
      </c>
      <c r="G36" s="1">
        <v>1801</v>
      </c>
      <c r="H36" s="19" t="s">
        <v>825</v>
      </c>
    </row>
    <row r="37" spans="1:8" ht="14.25">
      <c r="A37" s="1">
        <v>1</v>
      </c>
      <c r="D37" t="s">
        <v>474</v>
      </c>
      <c r="E37" s="1" t="s">
        <v>590</v>
      </c>
      <c r="G37" s="1">
        <v>1825</v>
      </c>
      <c r="H37" s="19" t="s">
        <v>825</v>
      </c>
    </row>
    <row r="38" spans="1:8" ht="14.25">
      <c r="A38" s="1">
        <v>1</v>
      </c>
      <c r="D38" t="s">
        <v>474</v>
      </c>
      <c r="E38" s="1" t="s">
        <v>590</v>
      </c>
      <c r="G38" s="1">
        <v>1825</v>
      </c>
      <c r="H38" s="19" t="s">
        <v>825</v>
      </c>
    </row>
    <row r="39" spans="1:8" ht="14.25">
      <c r="A39" s="1">
        <v>1</v>
      </c>
      <c r="D39" t="s">
        <v>685</v>
      </c>
      <c r="E39" s="1" t="s">
        <v>686</v>
      </c>
      <c r="G39" s="1">
        <v>1864</v>
      </c>
      <c r="H39" s="19" t="s">
        <v>825</v>
      </c>
    </row>
    <row r="40" spans="1:8" ht="14.25">
      <c r="A40" s="1">
        <v>2</v>
      </c>
      <c r="B40" s="15">
        <v>1976</v>
      </c>
      <c r="C40" s="14"/>
      <c r="D40" s="14" t="s">
        <v>304</v>
      </c>
      <c r="E40" s="1" t="s">
        <v>717</v>
      </c>
      <c r="G40" s="1">
        <v>1911</v>
      </c>
      <c r="H40" s="19" t="s">
        <v>825</v>
      </c>
    </row>
    <row r="41" spans="1:8" ht="14.25">
      <c r="A41" s="1">
        <v>3</v>
      </c>
      <c r="B41" s="1">
        <v>1991</v>
      </c>
      <c r="D41" t="s">
        <v>846</v>
      </c>
      <c r="E41" s="1" t="s">
        <v>847</v>
      </c>
      <c r="G41" s="1">
        <v>1930</v>
      </c>
      <c r="H41" s="19" t="s">
        <v>825</v>
      </c>
    </row>
    <row r="42" spans="1:8" ht="14.25">
      <c r="A42" s="1">
        <v>1</v>
      </c>
      <c r="B42" s="1">
        <v>1951</v>
      </c>
      <c r="D42" t="s">
        <v>598</v>
      </c>
      <c r="E42" s="1" t="s">
        <v>597</v>
      </c>
      <c r="G42" s="1">
        <v>2526</v>
      </c>
      <c r="H42" s="19" t="s">
        <v>825</v>
      </c>
    </row>
    <row r="43" spans="1:8" ht="14.25">
      <c r="A43" s="1">
        <v>1</v>
      </c>
      <c r="D43" t="s">
        <v>599</v>
      </c>
      <c r="E43" s="1" t="s">
        <v>597</v>
      </c>
      <c r="G43" s="1">
        <v>2526</v>
      </c>
      <c r="H43" s="19" t="s">
        <v>825</v>
      </c>
    </row>
    <row r="44" spans="1:8" ht="14.25">
      <c r="A44" s="1">
        <v>1</v>
      </c>
      <c r="D44" t="s">
        <v>240</v>
      </c>
      <c r="E44" s="1" t="s">
        <v>600</v>
      </c>
      <c r="G44" s="1">
        <v>2532</v>
      </c>
      <c r="H44" s="19" t="s">
        <v>825</v>
      </c>
    </row>
    <row r="45" spans="1:8" ht="14.25">
      <c r="A45" s="1">
        <v>1</v>
      </c>
      <c r="D45" t="s">
        <v>178</v>
      </c>
      <c r="E45" s="1" t="s">
        <v>601</v>
      </c>
      <c r="G45" s="1">
        <v>2534</v>
      </c>
      <c r="H45" s="19" t="s">
        <v>825</v>
      </c>
    </row>
    <row r="46" spans="1:8" ht="14.25">
      <c r="A46" s="1">
        <v>1</v>
      </c>
      <c r="D46" t="s">
        <v>594</v>
      </c>
      <c r="E46" s="1" t="s">
        <v>596</v>
      </c>
      <c r="G46" s="1">
        <v>2600</v>
      </c>
      <c r="H46" s="19" t="s">
        <v>825</v>
      </c>
    </row>
    <row r="47" spans="1:8" ht="14.25">
      <c r="A47" s="1">
        <v>1</v>
      </c>
      <c r="D47" s="9" t="s">
        <v>577</v>
      </c>
      <c r="E47" s="1" t="s">
        <v>580</v>
      </c>
      <c r="G47" s="1">
        <v>2619</v>
      </c>
      <c r="H47" s="19" t="s">
        <v>825</v>
      </c>
    </row>
    <row r="48" spans="1:8" ht="14.25">
      <c r="A48" s="1">
        <v>2</v>
      </c>
      <c r="B48" s="15">
        <v>1976</v>
      </c>
      <c r="C48" s="14"/>
      <c r="D48" s="14" t="s">
        <v>718</v>
      </c>
      <c r="E48" s="1" t="s">
        <v>723</v>
      </c>
      <c r="G48" s="1">
        <v>3200</v>
      </c>
      <c r="H48" s="19" t="s">
        <v>825</v>
      </c>
    </row>
    <row r="49" spans="1:8" ht="14.25">
      <c r="A49" s="1">
        <v>1</v>
      </c>
      <c r="D49" t="s">
        <v>157</v>
      </c>
      <c r="E49" s="1" t="s">
        <v>604</v>
      </c>
      <c r="G49" s="1">
        <v>3402</v>
      </c>
      <c r="H49" s="19" t="s">
        <v>825</v>
      </c>
    </row>
    <row r="50" spans="1:8" ht="14.25">
      <c r="A50" s="1">
        <v>1</v>
      </c>
      <c r="B50" s="1">
        <v>1997</v>
      </c>
      <c r="D50" t="s">
        <v>698</v>
      </c>
      <c r="E50" s="1" t="s">
        <v>604</v>
      </c>
      <c r="G50" s="1">
        <v>3402</v>
      </c>
      <c r="H50" s="19" t="s">
        <v>825</v>
      </c>
    </row>
    <row r="51" spans="1:8" ht="14.25">
      <c r="A51" s="1">
        <v>2</v>
      </c>
      <c r="B51" s="15">
        <v>1997</v>
      </c>
      <c r="C51" s="14"/>
      <c r="D51" s="14" t="s">
        <v>727</v>
      </c>
      <c r="E51" s="1" t="s">
        <v>604</v>
      </c>
      <c r="G51" s="1">
        <v>3402</v>
      </c>
      <c r="H51" s="19" t="s">
        <v>825</v>
      </c>
    </row>
    <row r="52" spans="1:8" ht="14.25">
      <c r="A52" s="1">
        <v>1</v>
      </c>
      <c r="D52" t="s">
        <v>603</v>
      </c>
      <c r="E52" s="1" t="s">
        <v>606</v>
      </c>
      <c r="G52" s="1">
        <v>3502</v>
      </c>
      <c r="H52" s="19" t="s">
        <v>825</v>
      </c>
    </row>
    <row r="53" spans="1:8" ht="14.25">
      <c r="A53" s="1">
        <v>1</v>
      </c>
      <c r="D53" t="s">
        <v>602</v>
      </c>
      <c r="E53" s="1" t="s">
        <v>605</v>
      </c>
      <c r="G53" s="1">
        <v>3518</v>
      </c>
      <c r="H53" s="19" t="s">
        <v>825</v>
      </c>
    </row>
    <row r="54" spans="1:8" ht="14.25">
      <c r="A54" s="1">
        <v>3</v>
      </c>
      <c r="B54" s="1">
        <v>1935</v>
      </c>
      <c r="D54" t="s">
        <v>872</v>
      </c>
      <c r="E54" s="1" t="s">
        <v>825</v>
      </c>
      <c r="G54" s="1"/>
      <c r="H54" s="19" t="s">
        <v>825</v>
      </c>
    </row>
    <row r="55" spans="1:8" ht="14.25">
      <c r="A55" s="1">
        <v>3</v>
      </c>
      <c r="B55" s="1">
        <v>1978</v>
      </c>
      <c r="D55" t="s">
        <v>833</v>
      </c>
      <c r="E55" s="1" t="s">
        <v>825</v>
      </c>
      <c r="G55" s="1"/>
      <c r="H55" s="19" t="s">
        <v>825</v>
      </c>
    </row>
    <row r="56" spans="1:8" ht="14.25">
      <c r="A56" s="1">
        <v>3</v>
      </c>
      <c r="B56" s="1">
        <v>1992</v>
      </c>
      <c r="D56" t="s">
        <v>848</v>
      </c>
      <c r="E56" s="1" t="s">
        <v>825</v>
      </c>
      <c r="G56" s="1"/>
      <c r="H56" s="19" t="s">
        <v>825</v>
      </c>
    </row>
    <row r="57" spans="1:8" ht="14.25">
      <c r="A57" s="1">
        <v>3</v>
      </c>
      <c r="B57" s="1" t="s">
        <v>873</v>
      </c>
      <c r="D57" t="s">
        <v>874</v>
      </c>
      <c r="E57" s="1" t="s">
        <v>157</v>
      </c>
      <c r="G57" s="1">
        <v>3402</v>
      </c>
      <c r="H57" s="19" t="s">
        <v>825</v>
      </c>
    </row>
    <row r="58" spans="1:8" ht="14.25">
      <c r="A58" s="1">
        <v>3</v>
      </c>
      <c r="B58" s="1">
        <v>1978</v>
      </c>
      <c r="D58" t="s">
        <v>832</v>
      </c>
      <c r="E58" s="1" t="s">
        <v>157</v>
      </c>
      <c r="G58" s="1">
        <v>3402</v>
      </c>
      <c r="H58" s="19" t="s">
        <v>825</v>
      </c>
    </row>
    <row r="59" spans="1:8" ht="14.25">
      <c r="A59" s="1">
        <v>2</v>
      </c>
      <c r="B59" s="15">
        <v>1997</v>
      </c>
      <c r="C59" s="14"/>
      <c r="D59" s="14" t="s">
        <v>727</v>
      </c>
      <c r="E59" s="1" t="s">
        <v>728</v>
      </c>
      <c r="G59" s="1"/>
      <c r="H59" s="19" t="s">
        <v>898</v>
      </c>
    </row>
    <row r="60" spans="1:8" ht="14.25">
      <c r="A60" s="1">
        <v>2</v>
      </c>
      <c r="B60" s="1">
        <v>1976</v>
      </c>
      <c r="D60" t="s">
        <v>304</v>
      </c>
      <c r="E60" s="1" t="s">
        <v>713</v>
      </c>
      <c r="G60" s="1">
        <v>515</v>
      </c>
      <c r="H60" s="19" t="s">
        <v>892</v>
      </c>
    </row>
    <row r="61" spans="1:8" ht="14.25">
      <c r="A61" s="1">
        <v>3</v>
      </c>
      <c r="B61" s="1" t="s">
        <v>9</v>
      </c>
      <c r="D61" t="s">
        <v>854</v>
      </c>
      <c r="E61" s="1" t="s">
        <v>859</v>
      </c>
      <c r="G61" s="1" t="s">
        <v>899</v>
      </c>
      <c r="H61" s="19" t="s">
        <v>892</v>
      </c>
    </row>
    <row r="62" spans="1:8" ht="14.25">
      <c r="A62" s="1">
        <v>1</v>
      </c>
      <c r="D62" s="9" t="s">
        <v>577</v>
      </c>
      <c r="E62" s="1" t="s">
        <v>579</v>
      </c>
      <c r="G62" s="1">
        <v>624</v>
      </c>
      <c r="H62" s="19" t="s">
        <v>887</v>
      </c>
    </row>
    <row r="63" spans="1:8" ht="14.25">
      <c r="A63" s="1">
        <v>1</v>
      </c>
      <c r="D63" t="s">
        <v>624</v>
      </c>
      <c r="E63" s="1" t="s">
        <v>625</v>
      </c>
      <c r="G63" s="1">
        <v>887</v>
      </c>
      <c r="H63" s="19" t="s">
        <v>891</v>
      </c>
    </row>
    <row r="64" spans="1:8" ht="14.25">
      <c r="A64" s="1">
        <v>5</v>
      </c>
      <c r="B64" s="1" t="s">
        <v>467</v>
      </c>
      <c r="D64" t="s">
        <v>470</v>
      </c>
      <c r="E64" s="1" t="s">
        <v>700</v>
      </c>
      <c r="G64" s="1"/>
      <c r="H64" s="19" t="s">
        <v>891</v>
      </c>
    </row>
    <row r="65" spans="1:8" ht="14.25">
      <c r="A65" s="1">
        <v>2</v>
      </c>
      <c r="B65" s="15">
        <v>1976</v>
      </c>
      <c r="C65" s="14"/>
      <c r="D65" s="14" t="s">
        <v>304</v>
      </c>
      <c r="E65" s="1" t="s">
        <v>715</v>
      </c>
      <c r="G65" s="1">
        <v>1909</v>
      </c>
      <c r="H65" s="19" t="s">
        <v>855</v>
      </c>
    </row>
    <row r="66" spans="1:8" ht="14.25">
      <c r="A66" s="1">
        <v>2</v>
      </c>
      <c r="B66" s="13">
        <v>1983</v>
      </c>
      <c r="C66" s="12"/>
      <c r="D66" s="12" t="s">
        <v>718</v>
      </c>
      <c r="E66" s="1" t="s">
        <v>719</v>
      </c>
      <c r="G66" s="1">
        <v>1912</v>
      </c>
      <c r="H66" s="19" t="s">
        <v>855</v>
      </c>
    </row>
    <row r="67" spans="1:8" ht="14.25">
      <c r="A67" s="1">
        <v>2</v>
      </c>
      <c r="B67" s="15">
        <v>1976</v>
      </c>
      <c r="C67" s="14"/>
      <c r="D67" s="14" t="s">
        <v>304</v>
      </c>
      <c r="E67" s="1" t="s">
        <v>716</v>
      </c>
      <c r="G67" s="1">
        <v>1915</v>
      </c>
      <c r="H67" s="19" t="s">
        <v>855</v>
      </c>
    </row>
    <row r="68" spans="1:8" ht="14.25">
      <c r="A68" s="1">
        <v>2</v>
      </c>
      <c r="B68" s="15">
        <v>1976</v>
      </c>
      <c r="C68" s="14"/>
      <c r="D68" s="14" t="s">
        <v>718</v>
      </c>
      <c r="E68" s="1" t="s">
        <v>720</v>
      </c>
      <c r="G68" s="1">
        <v>1920</v>
      </c>
      <c r="H68" s="19" t="s">
        <v>855</v>
      </c>
    </row>
    <row r="69" spans="1:8" ht="14.25">
      <c r="A69" s="1">
        <v>3</v>
      </c>
      <c r="B69" s="1" t="s">
        <v>857</v>
      </c>
      <c r="D69" s="1" t="s">
        <v>857</v>
      </c>
      <c r="E69" s="1" t="s">
        <v>858</v>
      </c>
      <c r="G69" s="1" t="s">
        <v>900</v>
      </c>
      <c r="H69" s="19" t="s">
        <v>855</v>
      </c>
    </row>
    <row r="70" spans="1:8" ht="14.25">
      <c r="A70" s="1">
        <v>3</v>
      </c>
      <c r="B70" s="1" t="s">
        <v>9</v>
      </c>
      <c r="D70" t="s">
        <v>854</v>
      </c>
      <c r="E70" s="1" t="s">
        <v>856</v>
      </c>
      <c r="G70" s="1" t="s">
        <v>901</v>
      </c>
      <c r="H70" s="19" t="s">
        <v>855</v>
      </c>
    </row>
    <row r="71" spans="1:8" ht="14.25">
      <c r="A71" s="1">
        <v>2</v>
      </c>
      <c r="B71" s="15">
        <v>1976</v>
      </c>
      <c r="C71" s="14"/>
      <c r="D71" s="14" t="s">
        <v>304</v>
      </c>
      <c r="E71" s="1" t="s">
        <v>714</v>
      </c>
      <c r="G71" s="1">
        <v>2120</v>
      </c>
      <c r="H71" s="19" t="s">
        <v>855</v>
      </c>
    </row>
    <row r="72" spans="1:8" ht="14.25">
      <c r="A72" s="1">
        <v>2</v>
      </c>
      <c r="B72" s="15">
        <v>1976</v>
      </c>
      <c r="C72" s="14"/>
      <c r="D72" s="14" t="s">
        <v>718</v>
      </c>
      <c r="E72" s="1" t="s">
        <v>721</v>
      </c>
      <c r="G72" s="1">
        <v>2205</v>
      </c>
      <c r="H72" s="19" t="s">
        <v>855</v>
      </c>
    </row>
    <row r="73" spans="1:8" ht="14.25">
      <c r="A73" s="1">
        <v>2</v>
      </c>
      <c r="B73" s="15">
        <v>1997</v>
      </c>
      <c r="C73" s="14"/>
      <c r="D73" s="14" t="s">
        <v>727</v>
      </c>
      <c r="E73" s="1" t="s">
        <v>729</v>
      </c>
      <c r="G73" s="1">
        <v>2259</v>
      </c>
      <c r="H73" s="19" t="s">
        <v>855</v>
      </c>
    </row>
    <row r="74" spans="1:8" ht="14.25">
      <c r="A74" s="1">
        <v>3</v>
      </c>
      <c r="B74" s="1" t="s">
        <v>863</v>
      </c>
      <c r="D74" t="s">
        <v>864</v>
      </c>
      <c r="E74" s="1" t="s">
        <v>140</v>
      </c>
      <c r="G74" s="1">
        <v>2259</v>
      </c>
      <c r="H74" s="19" t="s">
        <v>855</v>
      </c>
    </row>
    <row r="75" spans="1:8" ht="14.25">
      <c r="A75" s="1">
        <v>2</v>
      </c>
      <c r="B75" s="15">
        <v>1976</v>
      </c>
      <c r="C75" s="14"/>
      <c r="D75" s="14" t="s">
        <v>718</v>
      </c>
      <c r="E75" s="1" t="s">
        <v>722</v>
      </c>
      <c r="G75" s="1">
        <v>2356</v>
      </c>
      <c r="H75" s="19" t="s">
        <v>855</v>
      </c>
    </row>
    <row r="76" spans="1:8" ht="14.25">
      <c r="A76" s="1">
        <v>1</v>
      </c>
      <c r="D76" t="s">
        <v>621</v>
      </c>
      <c r="E76" s="1" t="s">
        <v>622</v>
      </c>
      <c r="G76" s="1">
        <v>738</v>
      </c>
      <c r="H76" s="19" t="s">
        <v>895</v>
      </c>
    </row>
    <row r="77" spans="1:8" ht="14.25">
      <c r="A77" s="1">
        <v>1</v>
      </c>
      <c r="D77" t="s">
        <v>224</v>
      </c>
      <c r="E77" s="1" t="s">
        <v>623</v>
      </c>
      <c r="G77" s="1">
        <v>890</v>
      </c>
      <c r="H77" s="19" t="s">
        <v>895</v>
      </c>
    </row>
    <row r="78" spans="1:8" ht="14.25">
      <c r="A78" s="1">
        <v>2</v>
      </c>
      <c r="B78" s="15">
        <v>1976</v>
      </c>
      <c r="C78" s="14"/>
      <c r="D78" s="14" t="s">
        <v>718</v>
      </c>
      <c r="E78" s="1" t="s">
        <v>623</v>
      </c>
      <c r="G78" s="1">
        <v>890</v>
      </c>
      <c r="H78" s="19" t="s">
        <v>895</v>
      </c>
    </row>
    <row r="79" spans="1:8" ht="14.25">
      <c r="A79" s="1">
        <v>2</v>
      </c>
      <c r="B79" s="15">
        <v>1997</v>
      </c>
      <c r="C79" s="14"/>
      <c r="D79" s="14" t="s">
        <v>727</v>
      </c>
      <c r="E79" s="1" t="s">
        <v>623</v>
      </c>
      <c r="G79" s="1">
        <v>890</v>
      </c>
      <c r="H79" s="19" t="s">
        <v>895</v>
      </c>
    </row>
    <row r="80" spans="2:7" ht="14.25">
      <c r="B80" s="15"/>
      <c r="C80" s="14"/>
      <c r="D80" s="14"/>
      <c r="G80" s="1"/>
    </row>
    <row r="81" spans="1:8" ht="14.25">
      <c r="A81" s="1">
        <v>1</v>
      </c>
      <c r="D81" t="s">
        <v>145</v>
      </c>
      <c r="E81" s="1" t="s">
        <v>173</v>
      </c>
      <c r="G81" s="1"/>
      <c r="H81" s="19" t="s">
        <v>173</v>
      </c>
    </row>
    <row r="82" spans="1:8" ht="14.25">
      <c r="A82" s="1">
        <v>1</v>
      </c>
      <c r="D82" t="s">
        <v>637</v>
      </c>
      <c r="E82" s="1" t="s">
        <v>173</v>
      </c>
      <c r="G82" s="1"/>
      <c r="H82" s="19" t="s">
        <v>173</v>
      </c>
    </row>
    <row r="83" spans="1:8" ht="14.25">
      <c r="A83" s="1">
        <v>1</v>
      </c>
      <c r="D83" t="s">
        <v>636</v>
      </c>
      <c r="E83" s="1" t="s">
        <v>173</v>
      </c>
      <c r="G83" s="1"/>
      <c r="H83" s="19" t="s">
        <v>173</v>
      </c>
    </row>
    <row r="84" spans="1:8" ht="14.25">
      <c r="A84" s="1">
        <v>3</v>
      </c>
      <c r="B84" s="1" t="s">
        <v>373</v>
      </c>
      <c r="D84" t="s">
        <v>817</v>
      </c>
      <c r="E84" s="1" t="s">
        <v>818</v>
      </c>
      <c r="G84" s="1"/>
      <c r="H84" s="19" t="s">
        <v>618</v>
      </c>
    </row>
    <row r="85" spans="1:8" ht="14.25">
      <c r="A85" s="1">
        <v>3</v>
      </c>
      <c r="B85" s="1">
        <v>2000</v>
      </c>
      <c r="D85" t="s">
        <v>849</v>
      </c>
      <c r="E85" s="1" t="s">
        <v>818</v>
      </c>
      <c r="G85" s="1"/>
      <c r="H85" s="19" t="s">
        <v>618</v>
      </c>
    </row>
    <row r="86" spans="1:8" ht="14.25">
      <c r="A86" s="1">
        <v>1</v>
      </c>
      <c r="D86" t="s">
        <v>617</v>
      </c>
      <c r="E86" s="1" t="s">
        <v>618</v>
      </c>
      <c r="G86" s="1"/>
      <c r="H86" s="19" t="s">
        <v>618</v>
      </c>
    </row>
    <row r="87" spans="1:8" ht="14.25">
      <c r="A87" s="1">
        <v>1</v>
      </c>
      <c r="D87" t="s">
        <v>619</v>
      </c>
      <c r="E87" s="1" t="s">
        <v>618</v>
      </c>
      <c r="G87" s="1"/>
      <c r="H87" s="19" t="s">
        <v>618</v>
      </c>
    </row>
    <row r="88" spans="1:8" ht="14.25">
      <c r="A88" s="1">
        <v>1</v>
      </c>
      <c r="D88" t="s">
        <v>620</v>
      </c>
      <c r="E88" s="1" t="s">
        <v>618</v>
      </c>
      <c r="G88" s="1"/>
      <c r="H88" s="19" t="s">
        <v>618</v>
      </c>
    </row>
    <row r="89" spans="1:8" ht="14.25">
      <c r="A89" s="1">
        <v>1</v>
      </c>
      <c r="D89" t="s">
        <v>631</v>
      </c>
      <c r="E89" s="1" t="s">
        <v>254</v>
      </c>
      <c r="G89" s="1"/>
      <c r="H89" s="19" t="s">
        <v>254</v>
      </c>
    </row>
    <row r="90" spans="1:8" ht="14.25">
      <c r="A90" s="1">
        <v>1</v>
      </c>
      <c r="B90" s="1">
        <v>1958</v>
      </c>
      <c r="D90" t="s">
        <v>632</v>
      </c>
      <c r="E90" s="1" t="s">
        <v>254</v>
      </c>
      <c r="G90" s="1"/>
      <c r="H90" s="19" t="s">
        <v>254</v>
      </c>
    </row>
    <row r="91" spans="1:8" ht="14.25">
      <c r="A91" s="1">
        <v>1</v>
      </c>
      <c r="D91" t="s">
        <v>633</v>
      </c>
      <c r="E91" s="1" t="s">
        <v>254</v>
      </c>
      <c r="G91" s="1"/>
      <c r="H91" s="19" t="s">
        <v>254</v>
      </c>
    </row>
    <row r="92" spans="1:8" ht="14.25">
      <c r="A92" s="1">
        <v>1</v>
      </c>
      <c r="D92" t="s">
        <v>635</v>
      </c>
      <c r="E92" s="1" t="s">
        <v>254</v>
      </c>
      <c r="G92" s="1"/>
      <c r="H92" s="19" t="s">
        <v>254</v>
      </c>
    </row>
    <row r="93" spans="1:8" ht="14.25">
      <c r="A93" s="1">
        <v>3</v>
      </c>
      <c r="D93" t="s">
        <v>836</v>
      </c>
      <c r="E93" s="1" t="s">
        <v>253</v>
      </c>
      <c r="G93" s="1"/>
      <c r="H93" s="19" t="s">
        <v>328</v>
      </c>
    </row>
    <row r="94" spans="1:8" ht="14.25">
      <c r="A94" s="1">
        <v>1</v>
      </c>
      <c r="D94" t="s">
        <v>171</v>
      </c>
      <c r="E94" s="1" t="s">
        <v>328</v>
      </c>
      <c r="G94" s="1"/>
      <c r="H94" s="19" t="s">
        <v>328</v>
      </c>
    </row>
    <row r="95" spans="1:8" ht="14.25">
      <c r="A95" s="1">
        <v>1</v>
      </c>
      <c r="D95" t="s">
        <v>328</v>
      </c>
      <c r="E95" s="1" t="s">
        <v>328</v>
      </c>
      <c r="G95" s="1"/>
      <c r="H95" s="19" t="s">
        <v>328</v>
      </c>
    </row>
    <row r="96" spans="1:8" ht="14.25">
      <c r="A96" s="1">
        <v>1</v>
      </c>
      <c r="D96" t="s">
        <v>634</v>
      </c>
      <c r="E96" s="1" t="s">
        <v>328</v>
      </c>
      <c r="G96" s="1"/>
      <c r="H96" s="19" t="s">
        <v>328</v>
      </c>
    </row>
    <row r="97" spans="2:7" ht="14.25">
      <c r="B97" s="15"/>
      <c r="C97" s="14"/>
      <c r="D97" s="14"/>
      <c r="G97" s="1"/>
    </row>
    <row r="98" spans="2:7" ht="14.25">
      <c r="B98" s="15"/>
      <c r="C98" s="14"/>
      <c r="D98" s="14"/>
      <c r="G98" s="1"/>
    </row>
    <row r="99" spans="2:7" ht="14.25">
      <c r="B99" s="15"/>
      <c r="C99" s="14"/>
      <c r="D99" s="14"/>
      <c r="G99" s="1"/>
    </row>
    <row r="100" spans="1:6" ht="14.25">
      <c r="A100" s="1">
        <v>1</v>
      </c>
      <c r="B100" s="3"/>
      <c r="C100" s="10" t="s">
        <v>652</v>
      </c>
      <c r="D100" s="4"/>
      <c r="E100" s="3"/>
      <c r="F100" s="4"/>
    </row>
    <row r="101" spans="1:6" ht="14.25">
      <c r="A101" s="1">
        <v>1</v>
      </c>
      <c r="D101" t="s">
        <v>180</v>
      </c>
      <c r="F101" s="4"/>
    </row>
    <row r="102" spans="1:6" ht="14.25">
      <c r="A102" s="1">
        <v>1</v>
      </c>
      <c r="D102" t="s">
        <v>572</v>
      </c>
      <c r="F102" s="4"/>
    </row>
    <row r="103" spans="1:6" ht="14.25">
      <c r="A103" s="1">
        <v>1</v>
      </c>
      <c r="D103" t="s">
        <v>573</v>
      </c>
      <c r="F103" s="4"/>
    </row>
    <row r="104" spans="1:6" ht="14.25">
      <c r="A104" s="1">
        <v>1</v>
      </c>
      <c r="D104" t="s">
        <v>576</v>
      </c>
      <c r="F104" s="4"/>
    </row>
    <row r="105" spans="1:6" ht="14.25">
      <c r="A105" s="1">
        <v>1</v>
      </c>
      <c r="D105" t="s">
        <v>574</v>
      </c>
      <c r="F105" s="4"/>
    </row>
    <row r="106" spans="1:6" ht="14.25">
      <c r="A106" s="1">
        <v>1</v>
      </c>
      <c r="B106" s="1" t="s">
        <v>467</v>
      </c>
      <c r="D106" t="s">
        <v>575</v>
      </c>
      <c r="F106" s="4"/>
    </row>
    <row r="107" spans="1:6" ht="14.25">
      <c r="A107" s="1">
        <v>1</v>
      </c>
      <c r="B107" s="1">
        <v>1997</v>
      </c>
      <c r="D107" t="s">
        <v>665</v>
      </c>
      <c r="F107" s="4"/>
    </row>
    <row r="108" spans="1:4" ht="14.25">
      <c r="A108" s="1">
        <v>1</v>
      </c>
      <c r="B108" s="1">
        <v>1983</v>
      </c>
      <c r="D108" t="s">
        <v>581</v>
      </c>
    </row>
    <row r="109" spans="1:4" ht="14.25">
      <c r="A109" s="1">
        <v>1</v>
      </c>
      <c r="D109" t="s">
        <v>582</v>
      </c>
    </row>
    <row r="110" spans="1:4" ht="14.25">
      <c r="A110" s="1">
        <v>1</v>
      </c>
      <c r="B110" s="1" t="s">
        <v>9</v>
      </c>
      <c r="D110" t="s">
        <v>583</v>
      </c>
    </row>
    <row r="111" spans="1:4" ht="14.25">
      <c r="A111" s="1">
        <v>1</v>
      </c>
      <c r="D111" t="s">
        <v>584</v>
      </c>
    </row>
    <row r="112" spans="1:4" ht="14.25">
      <c r="A112" s="1">
        <v>1</v>
      </c>
      <c r="D112" t="s">
        <v>585</v>
      </c>
    </row>
    <row r="113" spans="1:4" ht="14.25">
      <c r="A113" s="1">
        <v>1</v>
      </c>
      <c r="D113" t="s">
        <v>376</v>
      </c>
    </row>
    <row r="114" spans="1:4" ht="14.25">
      <c r="A114" s="1">
        <v>1</v>
      </c>
      <c r="B114" s="1" t="s">
        <v>586</v>
      </c>
      <c r="D114" t="s">
        <v>170</v>
      </c>
    </row>
    <row r="115" spans="1:4" ht="14.25">
      <c r="A115" s="1">
        <v>1</v>
      </c>
      <c r="D115" t="s">
        <v>690</v>
      </c>
    </row>
    <row r="116" spans="1:3" ht="14.25">
      <c r="A116" s="1">
        <v>1</v>
      </c>
      <c r="C116" s="10" t="s">
        <v>334</v>
      </c>
    </row>
    <row r="117" spans="1:4" ht="14.25">
      <c r="A117" s="1">
        <v>1</v>
      </c>
      <c r="D117" t="s">
        <v>688</v>
      </c>
    </row>
    <row r="118" spans="1:4" ht="14.25">
      <c r="A118" s="1">
        <v>1</v>
      </c>
      <c r="D118" t="s">
        <v>689</v>
      </c>
    </row>
    <row r="119" spans="1:4" ht="14.25">
      <c r="A119" s="1">
        <v>1</v>
      </c>
      <c r="D119" t="s">
        <v>166</v>
      </c>
    </row>
    <row r="120" spans="1:3" ht="14.25">
      <c r="A120" s="1">
        <v>1</v>
      </c>
      <c r="C120" s="10" t="s">
        <v>653</v>
      </c>
    </row>
    <row r="121" spans="1:4" ht="14.25">
      <c r="A121" s="1">
        <v>1</v>
      </c>
      <c r="D121" t="s">
        <v>687</v>
      </c>
    </row>
    <row r="122" spans="1:4" ht="14.25">
      <c r="A122" s="1">
        <v>1</v>
      </c>
      <c r="D122" t="s">
        <v>607</v>
      </c>
    </row>
    <row r="123" spans="1:4" ht="14.25">
      <c r="A123" s="1">
        <v>1</v>
      </c>
      <c r="D123" t="s">
        <v>608</v>
      </c>
    </row>
    <row r="124" spans="1:4" ht="14.25">
      <c r="A124" s="1">
        <v>1</v>
      </c>
      <c r="B124" s="5"/>
      <c r="C124" s="11"/>
      <c r="D124" t="s">
        <v>609</v>
      </c>
    </row>
    <row r="125" spans="1:4" ht="14.25">
      <c r="A125" s="1">
        <v>1</v>
      </c>
      <c r="D125" t="s">
        <v>610</v>
      </c>
    </row>
    <row r="126" spans="1:4" ht="14.25">
      <c r="A126" s="1">
        <v>1</v>
      </c>
      <c r="D126" t="s">
        <v>220</v>
      </c>
    </row>
    <row r="127" spans="1:4" ht="14.25">
      <c r="A127" s="1">
        <v>1</v>
      </c>
      <c r="D127" t="s">
        <v>163</v>
      </c>
    </row>
    <row r="128" spans="1:4" ht="14.25">
      <c r="A128" s="1">
        <v>1</v>
      </c>
      <c r="D128" t="s">
        <v>616</v>
      </c>
    </row>
    <row r="129" spans="1:3" ht="14.25">
      <c r="A129" s="1">
        <v>1</v>
      </c>
      <c r="C129" s="10" t="s">
        <v>654</v>
      </c>
    </row>
    <row r="130" spans="1:4" ht="14.25">
      <c r="A130" s="1">
        <v>1</v>
      </c>
      <c r="D130" t="s">
        <v>639</v>
      </c>
    </row>
    <row r="131" spans="1:4" ht="14.25">
      <c r="A131" s="1">
        <v>1</v>
      </c>
      <c r="D131" t="s">
        <v>641</v>
      </c>
    </row>
    <row r="132" spans="1:4" ht="14.25">
      <c r="A132" s="1">
        <v>1</v>
      </c>
      <c r="D132" t="s">
        <v>640</v>
      </c>
    </row>
    <row r="133" spans="1:4" ht="14.25">
      <c r="A133" s="1">
        <v>1</v>
      </c>
      <c r="D133" t="s">
        <v>642</v>
      </c>
    </row>
    <row r="134" spans="1:6" ht="14.25">
      <c r="A134" s="1">
        <v>2</v>
      </c>
      <c r="B134" s="3"/>
      <c r="C134" s="10" t="s">
        <v>656</v>
      </c>
      <c r="D134" s="4"/>
      <c r="E134" s="3"/>
      <c r="F134" s="4"/>
    </row>
    <row r="135" spans="1:4" ht="14.25">
      <c r="A135" s="1">
        <v>2</v>
      </c>
      <c r="B135" s="1">
        <v>2015</v>
      </c>
      <c r="D135" t="s">
        <v>657</v>
      </c>
    </row>
    <row r="136" spans="1:4" ht="14.25">
      <c r="A136" s="1">
        <v>2</v>
      </c>
      <c r="D136" t="s">
        <v>210</v>
      </c>
    </row>
    <row r="137" spans="1:4" ht="14.25">
      <c r="A137" s="1">
        <v>2</v>
      </c>
      <c r="D137" t="s">
        <v>658</v>
      </c>
    </row>
    <row r="138" spans="1:4" ht="14.25">
      <c r="A138" s="1">
        <v>2</v>
      </c>
      <c r="D138" t="s">
        <v>659</v>
      </c>
    </row>
    <row r="139" spans="1:4" ht="14.25">
      <c r="A139" s="1">
        <v>2</v>
      </c>
      <c r="D139" t="s">
        <v>660</v>
      </c>
    </row>
    <row r="140" spans="1:4" ht="14.25">
      <c r="A140" s="1">
        <v>2</v>
      </c>
      <c r="D140" t="s">
        <v>661</v>
      </c>
    </row>
    <row r="141" spans="1:4" ht="14.25">
      <c r="A141" s="1">
        <v>2</v>
      </c>
      <c r="D141" t="s">
        <v>662</v>
      </c>
    </row>
    <row r="142" spans="1:4" ht="14.25">
      <c r="A142" s="1">
        <v>2</v>
      </c>
      <c r="D142" t="s">
        <v>663</v>
      </c>
    </row>
    <row r="143" spans="1:3" ht="14.25">
      <c r="A143" s="1">
        <v>2</v>
      </c>
      <c r="C143" s="10" t="s">
        <v>655</v>
      </c>
    </row>
    <row r="144" spans="1:4" ht="14.25">
      <c r="A144" s="1">
        <v>2</v>
      </c>
      <c r="D144" t="s">
        <v>643</v>
      </c>
    </row>
    <row r="145" spans="1:4" ht="14.25">
      <c r="A145" s="1">
        <v>2</v>
      </c>
      <c r="D145" t="s">
        <v>181</v>
      </c>
    </row>
    <row r="146" spans="1:4" ht="14.25">
      <c r="A146" s="1">
        <v>2</v>
      </c>
      <c r="D146" t="s">
        <v>644</v>
      </c>
    </row>
    <row r="147" spans="1:4" ht="14.25">
      <c r="A147" s="1">
        <v>2</v>
      </c>
      <c r="D147" t="s">
        <v>645</v>
      </c>
    </row>
    <row r="148" spans="1:4" ht="14.25">
      <c r="A148" s="1">
        <v>2</v>
      </c>
      <c r="D148" t="s">
        <v>646</v>
      </c>
    </row>
    <row r="149" spans="1:4" ht="14.25">
      <c r="A149" s="1">
        <v>2</v>
      </c>
      <c r="B149" s="1">
        <v>1981</v>
      </c>
      <c r="D149" t="s">
        <v>647</v>
      </c>
    </row>
    <row r="150" spans="1:4" ht="14.25">
      <c r="A150" s="1">
        <v>2</v>
      </c>
      <c r="B150" s="1" t="s">
        <v>127</v>
      </c>
      <c r="D150" t="s">
        <v>648</v>
      </c>
    </row>
    <row r="151" spans="1:4" ht="14.25">
      <c r="A151" s="1">
        <v>2</v>
      </c>
      <c r="D151" t="s">
        <v>649</v>
      </c>
    </row>
    <row r="152" spans="1:4" ht="14.25">
      <c r="A152" s="1">
        <v>2</v>
      </c>
      <c r="D152" t="s">
        <v>650</v>
      </c>
    </row>
    <row r="153" spans="1:4" ht="14.25">
      <c r="A153" s="1">
        <v>2</v>
      </c>
      <c r="D153" t="s">
        <v>651</v>
      </c>
    </row>
    <row r="154" spans="1:4" ht="14.25">
      <c r="A154" s="1">
        <v>2</v>
      </c>
      <c r="D154" t="s">
        <v>200</v>
      </c>
    </row>
    <row r="155" spans="1:4" ht="14.25">
      <c r="A155" s="1">
        <v>2</v>
      </c>
      <c r="D155" t="s">
        <v>666</v>
      </c>
    </row>
    <row r="156" spans="1:4" ht="14.25">
      <c r="A156" s="1">
        <v>2</v>
      </c>
      <c r="D156" t="s">
        <v>664</v>
      </c>
    </row>
    <row r="157" spans="1:4" ht="14.25">
      <c r="A157" s="1">
        <v>2</v>
      </c>
      <c r="B157" s="1">
        <v>1999</v>
      </c>
      <c r="D157" t="s">
        <v>867</v>
      </c>
    </row>
    <row r="158" spans="1:3" ht="14.25">
      <c r="A158" s="1">
        <v>2</v>
      </c>
      <c r="C158" s="10" t="s">
        <v>712</v>
      </c>
    </row>
    <row r="159" spans="1:3" ht="14.25">
      <c r="A159" s="1">
        <v>2</v>
      </c>
      <c r="C159" s="10" t="s">
        <v>261</v>
      </c>
    </row>
    <row r="160" spans="1:4" ht="14.25">
      <c r="A160" s="1">
        <v>2</v>
      </c>
      <c r="B160" s="1">
        <v>1995</v>
      </c>
      <c r="D160" t="s">
        <v>804</v>
      </c>
    </row>
    <row r="161" spans="1:4" ht="14.25">
      <c r="A161" s="1">
        <v>2</v>
      </c>
      <c r="B161" s="1">
        <v>1995</v>
      </c>
      <c r="D161" t="s">
        <v>803</v>
      </c>
    </row>
    <row r="162" spans="1:4" ht="14.25">
      <c r="A162" s="1">
        <v>2</v>
      </c>
      <c r="B162" s="1">
        <v>2002</v>
      </c>
      <c r="D162" t="s">
        <v>288</v>
      </c>
    </row>
    <row r="163" spans="1:4" ht="14.25">
      <c r="A163" s="1">
        <v>2</v>
      </c>
      <c r="B163" s="1">
        <v>1991</v>
      </c>
      <c r="D163" t="s">
        <v>805</v>
      </c>
    </row>
    <row r="164" spans="1:4" ht="14.25">
      <c r="A164" s="1">
        <v>2</v>
      </c>
      <c r="B164" s="1">
        <v>1999</v>
      </c>
      <c r="D164" t="s">
        <v>806</v>
      </c>
    </row>
    <row r="165" spans="1:4" ht="14.25">
      <c r="A165" s="1">
        <v>2</v>
      </c>
      <c r="B165" s="13">
        <v>2010</v>
      </c>
      <c r="C165" s="12"/>
      <c r="D165" s="12" t="s">
        <v>807</v>
      </c>
    </row>
    <row r="166" spans="1:3" ht="14.25">
      <c r="A166" s="1">
        <v>2</v>
      </c>
      <c r="C166" s="10" t="s">
        <v>711</v>
      </c>
    </row>
    <row r="167" spans="1:4" ht="14.25">
      <c r="A167" s="1">
        <v>2</v>
      </c>
      <c r="B167" s="1">
        <v>1991</v>
      </c>
      <c r="C167" s="1"/>
      <c r="D167" t="s">
        <v>272</v>
      </c>
    </row>
    <row r="168" spans="1:4" ht="14.25">
      <c r="A168" s="1">
        <v>2</v>
      </c>
      <c r="B168" s="1">
        <v>1965</v>
      </c>
      <c r="C168" s="1"/>
      <c r="D168" t="s">
        <v>710</v>
      </c>
    </row>
    <row r="169" spans="1:4" ht="14.25">
      <c r="A169" s="1">
        <v>2</v>
      </c>
      <c r="B169" s="1">
        <v>1974</v>
      </c>
      <c r="C169" s="1"/>
      <c r="D169" t="s">
        <v>710</v>
      </c>
    </row>
    <row r="170" spans="1:4" ht="14.25">
      <c r="A170" s="1">
        <v>2</v>
      </c>
      <c r="B170" s="1">
        <v>1977</v>
      </c>
      <c r="C170" s="1"/>
      <c r="D170" t="s">
        <v>270</v>
      </c>
    </row>
    <row r="171" spans="1:4" ht="14.25">
      <c r="A171" s="1">
        <v>2</v>
      </c>
      <c r="B171" s="1">
        <v>2002</v>
      </c>
      <c r="C171" s="1"/>
      <c r="D171" t="s">
        <v>709</v>
      </c>
    </row>
    <row r="172" spans="1:6" ht="14.25">
      <c r="A172" s="1">
        <v>3</v>
      </c>
      <c r="B172" s="16">
        <v>1999</v>
      </c>
      <c r="C172" s="10" t="s">
        <v>883</v>
      </c>
      <c r="D172" s="4"/>
      <c r="E172" s="3"/>
      <c r="F172" s="4"/>
    </row>
    <row r="173" spans="1:3" ht="14.25">
      <c r="A173" s="1">
        <v>3</v>
      </c>
      <c r="C173" s="10" t="s">
        <v>512</v>
      </c>
    </row>
    <row r="174" spans="1:4" ht="14.25">
      <c r="A174" s="1">
        <v>3</v>
      </c>
      <c r="D174" t="s">
        <v>875</v>
      </c>
    </row>
    <row r="175" spans="1:4" ht="14.25">
      <c r="A175" s="1">
        <v>3</v>
      </c>
      <c r="D175" t="s">
        <v>877</v>
      </c>
    </row>
    <row r="176" spans="1:4" ht="14.25">
      <c r="A176" s="1">
        <v>3</v>
      </c>
      <c r="D176" t="s">
        <v>878</v>
      </c>
    </row>
    <row r="177" spans="1:4" ht="14.25">
      <c r="A177" s="1">
        <v>3</v>
      </c>
      <c r="B177" s="1">
        <v>1958</v>
      </c>
      <c r="D177" t="s">
        <v>879</v>
      </c>
    </row>
    <row r="178" spans="1:4" ht="14.25">
      <c r="A178" s="1">
        <v>3</v>
      </c>
      <c r="B178" s="1">
        <v>1862</v>
      </c>
      <c r="D178" t="s">
        <v>880</v>
      </c>
    </row>
    <row r="179" spans="1:3" ht="14.25">
      <c r="A179" s="1">
        <v>3</v>
      </c>
      <c r="C179" s="10" t="s">
        <v>882</v>
      </c>
    </row>
    <row r="180" spans="1:4" ht="14.25">
      <c r="A180" s="1">
        <v>3</v>
      </c>
      <c r="B180" s="1" t="s">
        <v>68</v>
      </c>
      <c r="D180" t="s">
        <v>881</v>
      </c>
    </row>
    <row r="181" spans="1:3" ht="14.25">
      <c r="A181" s="1">
        <v>3</v>
      </c>
      <c r="C181" s="10" t="s">
        <v>869</v>
      </c>
    </row>
    <row r="182" spans="1:4" ht="14.25">
      <c r="A182" s="1">
        <v>3</v>
      </c>
      <c r="B182" s="1" t="s">
        <v>815</v>
      </c>
      <c r="D182" t="s">
        <v>816</v>
      </c>
    </row>
    <row r="183" spans="1:3" ht="14.25">
      <c r="A183" s="1">
        <v>3</v>
      </c>
      <c r="C183" s="10" t="s">
        <v>18</v>
      </c>
    </row>
    <row r="184" spans="1:3" ht="14.25">
      <c r="A184" s="1">
        <v>3</v>
      </c>
      <c r="C184" t="s">
        <v>871</v>
      </c>
    </row>
    <row r="185" spans="1:4" ht="14.25">
      <c r="A185" s="1">
        <v>3</v>
      </c>
      <c r="B185" s="1">
        <v>1978</v>
      </c>
      <c r="D185" t="s">
        <v>834</v>
      </c>
    </row>
    <row r="186" spans="1:3" ht="14.25">
      <c r="A186" s="1">
        <v>3</v>
      </c>
      <c r="C186" s="10" t="s">
        <v>868</v>
      </c>
    </row>
    <row r="187" spans="1:4" ht="28.5">
      <c r="A187" s="1">
        <v>3</v>
      </c>
      <c r="B187" s="1">
        <v>1993</v>
      </c>
      <c r="D187" s="7" t="s">
        <v>838</v>
      </c>
    </row>
    <row r="188" spans="1:4" ht="28.5">
      <c r="A188" s="1">
        <v>3</v>
      </c>
      <c r="B188" s="1">
        <v>1978</v>
      </c>
      <c r="D188" s="7" t="s">
        <v>837</v>
      </c>
    </row>
    <row r="189" spans="1:4" ht="14.25">
      <c r="A189" s="1">
        <v>3</v>
      </c>
      <c r="B189" s="1">
        <v>1978</v>
      </c>
      <c r="D189" t="s">
        <v>839</v>
      </c>
    </row>
    <row r="190" spans="1:4" ht="28.5">
      <c r="A190" s="1">
        <v>3</v>
      </c>
      <c r="B190" s="1">
        <v>1978</v>
      </c>
      <c r="D190" s="7" t="s">
        <v>840</v>
      </c>
    </row>
    <row r="191" spans="1:4" ht="14.25">
      <c r="A191" s="1">
        <v>3</v>
      </c>
      <c r="B191" s="1">
        <v>1978</v>
      </c>
      <c r="D191" t="s">
        <v>841</v>
      </c>
    </row>
    <row r="192" spans="1:4" ht="14.25">
      <c r="A192" s="1">
        <v>3</v>
      </c>
      <c r="B192" s="1">
        <v>1993</v>
      </c>
      <c r="D192" t="s">
        <v>842</v>
      </c>
    </row>
    <row r="193" spans="1:4" ht="14.25">
      <c r="A193" s="1">
        <v>3</v>
      </c>
      <c r="B193" s="1">
        <v>1994</v>
      </c>
      <c r="D193" t="s">
        <v>843</v>
      </c>
    </row>
    <row r="194" spans="1:3" ht="14.25">
      <c r="A194" s="1">
        <v>3</v>
      </c>
      <c r="C194" s="10" t="s">
        <v>870</v>
      </c>
    </row>
    <row r="195" spans="1:4" ht="14.25">
      <c r="A195" s="1">
        <v>3</v>
      </c>
      <c r="B195" s="1" t="s">
        <v>9</v>
      </c>
      <c r="D195" t="s">
        <v>844</v>
      </c>
    </row>
    <row r="196" spans="1:4" ht="14.25">
      <c r="A196" s="1">
        <v>3</v>
      </c>
      <c r="B196" s="1">
        <v>1997</v>
      </c>
      <c r="D196" t="s">
        <v>845</v>
      </c>
    </row>
    <row r="197" spans="1:4" ht="14.25">
      <c r="A197" s="1">
        <v>3</v>
      </c>
      <c r="B197" s="1">
        <v>1992</v>
      </c>
      <c r="D197" t="s">
        <v>852</v>
      </c>
    </row>
    <row r="198" spans="1:4" ht="14.25">
      <c r="A198" s="1">
        <v>3</v>
      </c>
      <c r="B198" s="1">
        <v>1996</v>
      </c>
      <c r="D198" t="s">
        <v>853</v>
      </c>
    </row>
    <row r="199" spans="1:4" ht="14.25">
      <c r="A199" s="1">
        <v>3</v>
      </c>
      <c r="B199" s="1">
        <v>1979</v>
      </c>
      <c r="D199" t="s">
        <v>860</v>
      </c>
    </row>
    <row r="200" spans="1:4" ht="28.5">
      <c r="A200" s="1">
        <v>3</v>
      </c>
      <c r="B200" s="1">
        <v>1978</v>
      </c>
      <c r="D200" s="7" t="s">
        <v>865</v>
      </c>
    </row>
    <row r="201" spans="1:4" ht="14.25">
      <c r="A201" s="1">
        <v>3</v>
      </c>
      <c r="B201" s="5" t="s">
        <v>26</v>
      </c>
      <c r="C201" s="11"/>
      <c r="D201" t="s">
        <v>866</v>
      </c>
    </row>
    <row r="202" spans="1:5" ht="14.25">
      <c r="A202" s="1">
        <v>4</v>
      </c>
      <c r="B202" s="1">
        <v>1914</v>
      </c>
      <c r="D202" t="s">
        <v>679</v>
      </c>
      <c r="E202" s="3"/>
    </row>
    <row r="203" spans="1:5" ht="14.25">
      <c r="A203" s="1">
        <v>4</v>
      </c>
      <c r="C203" s="10" t="s">
        <v>694</v>
      </c>
      <c r="E203" s="3"/>
    </row>
    <row r="204" spans="1:5" ht="14.25">
      <c r="A204" s="1">
        <v>4</v>
      </c>
      <c r="D204" t="s">
        <v>695</v>
      </c>
      <c r="E204" s="3"/>
    </row>
    <row r="205" spans="1:5" ht="14.25">
      <c r="A205" s="1">
        <v>4</v>
      </c>
      <c r="D205" t="s">
        <v>800</v>
      </c>
      <c r="E205" s="3"/>
    </row>
    <row r="206" spans="1:5" ht="14.25">
      <c r="A206" s="1">
        <v>4</v>
      </c>
      <c r="C206" s="10" t="s">
        <v>696</v>
      </c>
      <c r="E206" s="3"/>
    </row>
    <row r="207" spans="1:4" ht="14.25">
      <c r="A207" s="1">
        <v>4</v>
      </c>
      <c r="D207" t="s">
        <v>670</v>
      </c>
    </row>
    <row r="208" spans="1:4" ht="14.25">
      <c r="A208" s="1">
        <v>4</v>
      </c>
      <c r="B208" s="1">
        <v>1907</v>
      </c>
      <c r="D208" t="s">
        <v>667</v>
      </c>
    </row>
    <row r="209" spans="1:4" ht="14.25">
      <c r="A209" s="1">
        <v>4</v>
      </c>
      <c r="B209" s="1">
        <v>1913</v>
      </c>
      <c r="D209" t="s">
        <v>668</v>
      </c>
    </row>
    <row r="210" spans="1:4" ht="14.25">
      <c r="A210" s="1">
        <v>4</v>
      </c>
      <c r="B210" s="1">
        <v>1916</v>
      </c>
      <c r="D210" t="s">
        <v>669</v>
      </c>
    </row>
    <row r="211" spans="1:4" ht="14.25">
      <c r="A211" s="1">
        <v>4</v>
      </c>
      <c r="D211" t="s">
        <v>671</v>
      </c>
    </row>
    <row r="212" spans="1:4" ht="14.25">
      <c r="A212" s="1">
        <v>4</v>
      </c>
      <c r="B212" s="1">
        <v>2002</v>
      </c>
      <c r="D212" t="s">
        <v>673</v>
      </c>
    </row>
    <row r="213" spans="1:8" s="1" customFormat="1" ht="14.25">
      <c r="A213" s="1">
        <v>4</v>
      </c>
      <c r="B213" s="1">
        <v>1920</v>
      </c>
      <c r="C213" s="10"/>
      <c r="D213" t="s">
        <v>682</v>
      </c>
      <c r="F213"/>
      <c r="G213"/>
      <c r="H213" s="19"/>
    </row>
    <row r="214" spans="1:8" s="1" customFormat="1" ht="14.25">
      <c r="A214" s="1">
        <v>4</v>
      </c>
      <c r="B214" s="1" t="s">
        <v>684</v>
      </c>
      <c r="C214" s="10"/>
      <c r="D214" t="s">
        <v>683</v>
      </c>
      <c r="F214"/>
      <c r="G214"/>
      <c r="H214" s="19"/>
    </row>
    <row r="215" spans="1:8" s="1" customFormat="1" ht="14.25">
      <c r="A215" s="1">
        <v>4</v>
      </c>
      <c r="B215" s="1">
        <v>1996</v>
      </c>
      <c r="C215" s="10"/>
      <c r="D215" t="s">
        <v>674</v>
      </c>
      <c r="F215"/>
      <c r="G215"/>
      <c r="H215" s="19"/>
    </row>
    <row r="216" spans="1:8" s="1" customFormat="1" ht="14.25">
      <c r="A216" s="1">
        <v>4</v>
      </c>
      <c r="C216" s="10"/>
      <c r="D216" t="s">
        <v>675</v>
      </c>
      <c r="F216"/>
      <c r="G216"/>
      <c r="H216" s="19"/>
    </row>
    <row r="217" spans="1:8" s="1" customFormat="1" ht="14.25">
      <c r="A217" s="1">
        <v>4</v>
      </c>
      <c r="C217" s="10"/>
      <c r="D217" t="s">
        <v>676</v>
      </c>
      <c r="F217"/>
      <c r="G217"/>
      <c r="H217" s="19"/>
    </row>
    <row r="218" spans="1:8" s="1" customFormat="1" ht="14.25">
      <c r="A218" s="1">
        <v>4</v>
      </c>
      <c r="C218" s="10" t="s">
        <v>697</v>
      </c>
      <c r="D218"/>
      <c r="F218"/>
      <c r="G218"/>
      <c r="H218" s="19"/>
    </row>
    <row r="219" spans="1:8" s="1" customFormat="1" ht="14.25">
      <c r="A219" s="1">
        <v>4</v>
      </c>
      <c r="B219" s="1">
        <v>1994</v>
      </c>
      <c r="C219" s="10"/>
      <c r="D219" t="s">
        <v>672</v>
      </c>
      <c r="F219"/>
      <c r="G219"/>
      <c r="H219" s="19"/>
    </row>
    <row r="220" spans="1:8" s="1" customFormat="1" ht="14.25">
      <c r="A220" s="1">
        <v>4</v>
      </c>
      <c r="C220" s="10"/>
      <c r="D220" t="s">
        <v>681</v>
      </c>
      <c r="F220"/>
      <c r="G220"/>
      <c r="H220" s="19"/>
    </row>
    <row r="221" spans="1:8" s="1" customFormat="1" ht="14.25">
      <c r="A221" s="1">
        <v>4</v>
      </c>
      <c r="C221" s="10"/>
      <c r="D221" s="12" t="s">
        <v>677</v>
      </c>
      <c r="F221"/>
      <c r="G221"/>
      <c r="H221" s="19"/>
    </row>
    <row r="222" spans="1:8" s="1" customFormat="1" ht="14.25">
      <c r="A222" s="1">
        <v>4</v>
      </c>
      <c r="C222" s="10"/>
      <c r="D222" s="12" t="s">
        <v>678</v>
      </c>
      <c r="F222"/>
      <c r="G222"/>
      <c r="H222" s="19"/>
    </row>
    <row r="223" spans="1:8" s="1" customFormat="1" ht="14.25">
      <c r="A223" s="1">
        <v>4</v>
      </c>
      <c r="B223" s="1">
        <v>1914</v>
      </c>
      <c r="C223" s="10"/>
      <c r="D223" t="s">
        <v>680</v>
      </c>
      <c r="F223"/>
      <c r="G223"/>
      <c r="H223" s="19"/>
    </row>
    <row r="224" spans="1:8" s="1" customFormat="1" ht="14.25">
      <c r="A224" s="1">
        <v>4</v>
      </c>
      <c r="C224" s="10"/>
      <c r="D224" t="s">
        <v>735</v>
      </c>
      <c r="F224"/>
      <c r="G224"/>
      <c r="H224" s="19"/>
    </row>
    <row r="225" spans="1:8" s="1" customFormat="1" ht="14.25">
      <c r="A225" s="1">
        <v>5</v>
      </c>
      <c r="C225" s="10" t="s">
        <v>802</v>
      </c>
      <c r="D225"/>
      <c r="E225" s="3"/>
      <c r="F225"/>
      <c r="G225"/>
      <c r="H225" s="19"/>
    </row>
    <row r="226" spans="1:8" s="1" customFormat="1" ht="14.25">
      <c r="A226" s="1">
        <v>5</v>
      </c>
      <c r="B226" s="1">
        <v>1979</v>
      </c>
      <c r="C226" s="10"/>
      <c r="D226" t="s">
        <v>705</v>
      </c>
      <c r="E226" s="3"/>
      <c r="F226"/>
      <c r="G226"/>
      <c r="H226" s="19"/>
    </row>
    <row r="227" spans="1:8" s="1" customFormat="1" ht="14.25">
      <c r="A227" s="1">
        <v>5</v>
      </c>
      <c r="B227" s="1">
        <v>1992</v>
      </c>
      <c r="C227" s="10"/>
      <c r="D227" t="s">
        <v>704</v>
      </c>
      <c r="E227" s="3"/>
      <c r="F227"/>
      <c r="G227"/>
      <c r="H227" s="19"/>
    </row>
    <row r="228" spans="1:8" s="1" customFormat="1" ht="14.25">
      <c r="A228" s="1">
        <v>5</v>
      </c>
      <c r="B228" s="1">
        <v>1998</v>
      </c>
      <c r="C228" s="10"/>
      <c r="D228" t="s">
        <v>703</v>
      </c>
      <c r="E228" s="3"/>
      <c r="F228"/>
      <c r="G228"/>
      <c r="H228" s="19"/>
    </row>
    <row r="229" spans="1:5" ht="14.25">
      <c r="A229" s="1">
        <v>5</v>
      </c>
      <c r="B229" s="1">
        <v>1999</v>
      </c>
      <c r="D229" t="s">
        <v>278</v>
      </c>
      <c r="E229" s="3"/>
    </row>
    <row r="230" spans="1:4" ht="14.25">
      <c r="A230" s="1">
        <v>5</v>
      </c>
      <c r="B230" s="1">
        <v>1999</v>
      </c>
      <c r="D230" t="s">
        <v>706</v>
      </c>
    </row>
    <row r="231" spans="1:4" ht="14.25">
      <c r="A231" s="1">
        <v>5</v>
      </c>
      <c r="B231" s="1">
        <v>1999</v>
      </c>
      <c r="D231" t="s">
        <v>707</v>
      </c>
    </row>
    <row r="232" spans="1:4" ht="14.25">
      <c r="A232" s="1">
        <v>5</v>
      </c>
      <c r="B232" s="1">
        <v>2015</v>
      </c>
      <c r="D232" t="s">
        <v>708</v>
      </c>
    </row>
    <row r="233" ht="14.25">
      <c r="A233" s="1">
        <v>5</v>
      </c>
    </row>
    <row r="234" ht="14.25">
      <c r="A234" s="1">
        <v>5</v>
      </c>
    </row>
    <row r="235" spans="1:5" ht="14.25">
      <c r="A235" s="1">
        <v>5</v>
      </c>
      <c r="B235" s="1">
        <v>1999</v>
      </c>
      <c r="D235" t="s">
        <v>813</v>
      </c>
      <c r="E235"/>
    </row>
    <row r="236" spans="1:5" ht="14.25">
      <c r="A236" s="1">
        <v>5</v>
      </c>
      <c r="B236" s="1">
        <v>1999</v>
      </c>
      <c r="D236" t="s">
        <v>814</v>
      </c>
      <c r="E236"/>
    </row>
    <row r="237" spans="1:5" ht="14.25">
      <c r="A237" s="1">
        <v>5</v>
      </c>
      <c r="E237"/>
    </row>
    <row r="238" spans="1:5" ht="14.25">
      <c r="A238" s="1">
        <v>5</v>
      </c>
      <c r="E238"/>
    </row>
    <row r="239" spans="1:3" ht="14.25">
      <c r="A239" s="1">
        <v>5</v>
      </c>
      <c r="C239" s="10" t="s">
        <v>318</v>
      </c>
    </row>
    <row r="240" spans="1:4" ht="14.25">
      <c r="A240" s="1">
        <v>5</v>
      </c>
      <c r="B240" s="1" t="s">
        <v>9</v>
      </c>
      <c r="D240" t="s">
        <v>699</v>
      </c>
    </row>
    <row r="241" spans="1:4" ht="14.25">
      <c r="A241" s="1">
        <v>5</v>
      </c>
      <c r="B241" s="1" t="s">
        <v>476</v>
      </c>
      <c r="D241" t="s">
        <v>699</v>
      </c>
    </row>
    <row r="242" spans="1:4" ht="14.25">
      <c r="A242" s="1">
        <v>5</v>
      </c>
      <c r="B242" s="1" t="s">
        <v>68</v>
      </c>
      <c r="D242" t="s">
        <v>699</v>
      </c>
    </row>
    <row r="243" spans="1:4" ht="14.25">
      <c r="A243" s="1">
        <v>5</v>
      </c>
      <c r="B243" s="1" t="s">
        <v>693</v>
      </c>
      <c r="D243" t="s">
        <v>699</v>
      </c>
    </row>
    <row r="244" spans="1:4" ht="14.25">
      <c r="A244" s="1">
        <v>6</v>
      </c>
      <c r="B244" s="3"/>
      <c r="C244" s="10" t="s">
        <v>756</v>
      </c>
      <c r="D244" s="4"/>
    </row>
    <row r="245" spans="1:4" ht="14.25">
      <c r="A245" s="1">
        <v>6</v>
      </c>
      <c r="B245" s="1">
        <v>2001</v>
      </c>
      <c r="D245" t="s">
        <v>757</v>
      </c>
    </row>
    <row r="246" spans="1:4" ht="14.25">
      <c r="A246" s="1">
        <v>6</v>
      </c>
      <c r="B246" s="1">
        <v>1996</v>
      </c>
      <c r="D246" t="s">
        <v>758</v>
      </c>
    </row>
    <row r="247" spans="1:4" ht="14.25">
      <c r="A247" s="1">
        <v>6</v>
      </c>
      <c r="B247" s="1">
        <v>1996</v>
      </c>
      <c r="D247" t="s">
        <v>759</v>
      </c>
    </row>
    <row r="248" spans="1:4" ht="14.25">
      <c r="A248" s="1">
        <v>6</v>
      </c>
      <c r="B248" s="1">
        <v>1996</v>
      </c>
      <c r="D248" t="s">
        <v>760</v>
      </c>
    </row>
    <row r="249" spans="1:4" ht="14.25">
      <c r="A249" s="1">
        <v>6</v>
      </c>
      <c r="B249" s="1">
        <v>1996</v>
      </c>
      <c r="D249" t="s">
        <v>761</v>
      </c>
    </row>
    <row r="250" spans="1:3" ht="14.25">
      <c r="A250" s="1">
        <v>6</v>
      </c>
      <c r="C250" s="10" t="s">
        <v>762</v>
      </c>
    </row>
    <row r="251" spans="1:4" ht="14.25">
      <c r="A251" s="1">
        <v>6</v>
      </c>
      <c r="B251" s="1" t="s">
        <v>763</v>
      </c>
      <c r="D251" t="s">
        <v>764</v>
      </c>
    </row>
    <row r="252" spans="1:5" ht="14.25">
      <c r="A252" s="1">
        <v>7</v>
      </c>
      <c r="B252" s="3"/>
      <c r="C252" s="10" t="s">
        <v>166</v>
      </c>
      <c r="D252" s="4"/>
      <c r="E252" s="3"/>
    </row>
    <row r="253" spans="1:4" ht="14.25">
      <c r="A253" s="1">
        <v>7</v>
      </c>
      <c r="B253" s="1" t="s">
        <v>208</v>
      </c>
      <c r="D253" t="s">
        <v>737</v>
      </c>
    </row>
    <row r="254" spans="1:5" ht="14.25">
      <c r="A254" s="1">
        <v>7</v>
      </c>
      <c r="B254" s="1" t="s">
        <v>196</v>
      </c>
      <c r="D254" t="s">
        <v>737</v>
      </c>
      <c r="E254" s="3"/>
    </row>
    <row r="255" spans="1:5" ht="14.25">
      <c r="A255" s="1">
        <v>7</v>
      </c>
      <c r="C255" s="10" t="s">
        <v>738</v>
      </c>
      <c r="E255" s="3"/>
    </row>
    <row r="256" spans="1:5" ht="14.25">
      <c r="A256" s="1">
        <v>7</v>
      </c>
      <c r="B256" s="1" t="s">
        <v>739</v>
      </c>
      <c r="D256" t="s">
        <v>740</v>
      </c>
      <c r="E256" s="3"/>
    </row>
    <row r="257" spans="1:5" ht="14.25">
      <c r="A257" s="1">
        <v>7</v>
      </c>
      <c r="D257" t="s">
        <v>741</v>
      </c>
      <c r="E257" s="3"/>
    </row>
    <row r="258" spans="1:5" ht="14.25">
      <c r="A258" s="1">
        <v>7</v>
      </c>
      <c r="C258" s="10" t="s">
        <v>736</v>
      </c>
      <c r="E258" s="3"/>
    </row>
    <row r="259" spans="1:5" ht="14.25">
      <c r="A259" s="1">
        <v>7</v>
      </c>
      <c r="B259" s="1" t="s">
        <v>742</v>
      </c>
      <c r="D259" t="s">
        <v>743</v>
      </c>
      <c r="E259" s="3"/>
    </row>
    <row r="260" spans="1:4" ht="14.25">
      <c r="A260" s="1">
        <v>7</v>
      </c>
      <c r="D260" t="s">
        <v>744</v>
      </c>
    </row>
    <row r="261" spans="1:4" ht="14.25">
      <c r="A261" s="1">
        <v>7</v>
      </c>
      <c r="B261" s="1">
        <v>1993</v>
      </c>
      <c r="D261" t="s">
        <v>745</v>
      </c>
    </row>
    <row r="262" spans="1:4" ht="14.25">
      <c r="A262" s="1">
        <v>7</v>
      </c>
      <c r="D262" t="s">
        <v>746</v>
      </c>
    </row>
    <row r="263" spans="1:4" ht="14.25">
      <c r="A263" s="1">
        <v>7</v>
      </c>
      <c r="D263" t="s">
        <v>747</v>
      </c>
    </row>
    <row r="264" spans="1:4" ht="14.25">
      <c r="A264" s="1">
        <v>7</v>
      </c>
      <c r="B264" s="1">
        <v>1997</v>
      </c>
      <c r="D264" t="s">
        <v>755</v>
      </c>
    </row>
    <row r="265" spans="1:4" ht="14.25">
      <c r="A265" s="1">
        <v>7</v>
      </c>
      <c r="B265" s="1">
        <v>2008</v>
      </c>
      <c r="D265" t="s">
        <v>441</v>
      </c>
    </row>
    <row r="266" spans="1:4" ht="14.25">
      <c r="A266" s="1">
        <v>7</v>
      </c>
      <c r="B266" s="1">
        <v>2016</v>
      </c>
      <c r="D266" t="s">
        <v>441</v>
      </c>
    </row>
    <row r="267" spans="1:4" ht="14.25">
      <c r="A267" s="1">
        <v>7</v>
      </c>
      <c r="D267" t="s">
        <v>748</v>
      </c>
    </row>
    <row r="268" spans="1:4" ht="14.25">
      <c r="A268" s="1">
        <v>7</v>
      </c>
      <c r="B268" s="1">
        <v>1991</v>
      </c>
      <c r="D268" t="s">
        <v>749</v>
      </c>
    </row>
    <row r="269" spans="1:4" ht="14.25">
      <c r="A269" s="1">
        <v>7</v>
      </c>
      <c r="D269" t="s">
        <v>750</v>
      </c>
    </row>
    <row r="270" spans="1:4" ht="14.25">
      <c r="A270" s="1">
        <v>7</v>
      </c>
      <c r="B270" s="1">
        <v>1989</v>
      </c>
      <c r="D270" t="s">
        <v>751</v>
      </c>
    </row>
    <row r="271" spans="1:4" ht="14.25">
      <c r="A271" s="1">
        <v>7</v>
      </c>
      <c r="D271" t="s">
        <v>752</v>
      </c>
    </row>
    <row r="272" spans="1:4" ht="14.25">
      <c r="A272" s="1">
        <v>7</v>
      </c>
      <c r="B272" s="1">
        <v>2007</v>
      </c>
      <c r="D272" t="s">
        <v>754</v>
      </c>
    </row>
    <row r="273" spans="1:4" ht="14.25">
      <c r="A273" s="1">
        <v>7</v>
      </c>
      <c r="D273" t="s">
        <v>766</v>
      </c>
    </row>
    <row r="274" spans="1:4" ht="14.25">
      <c r="A274" s="1">
        <v>7</v>
      </c>
      <c r="D274" t="s">
        <v>753</v>
      </c>
    </row>
    <row r="275" spans="1:4" ht="14.25">
      <c r="A275" s="1">
        <v>8</v>
      </c>
      <c r="B275" s="3"/>
      <c r="D275" t="s">
        <v>796</v>
      </c>
    </row>
    <row r="276" spans="1:4" ht="14.25">
      <c r="A276" s="1">
        <v>8</v>
      </c>
      <c r="D276" t="s">
        <v>768</v>
      </c>
    </row>
    <row r="277" spans="1:8" s="1" customFormat="1" ht="14.25">
      <c r="A277" s="1">
        <v>8</v>
      </c>
      <c r="C277" s="10"/>
      <c r="D277" t="s">
        <v>274</v>
      </c>
      <c r="F277"/>
      <c r="G277"/>
      <c r="H277" s="19"/>
    </row>
    <row r="278" spans="1:8" s="1" customFormat="1" ht="14.25">
      <c r="A278" s="1">
        <v>8</v>
      </c>
      <c r="C278" s="10"/>
      <c r="D278" t="s">
        <v>769</v>
      </c>
      <c r="F278"/>
      <c r="G278"/>
      <c r="H278" s="19"/>
    </row>
    <row r="279" spans="1:8" s="1" customFormat="1" ht="14.25">
      <c r="A279" s="1">
        <v>8</v>
      </c>
      <c r="C279" s="10"/>
      <c r="D279" t="s">
        <v>770</v>
      </c>
      <c r="F279"/>
      <c r="G279"/>
      <c r="H279" s="19"/>
    </row>
    <row r="280" spans="1:8" s="1" customFormat="1" ht="14.25">
      <c r="A280" s="1">
        <v>8</v>
      </c>
      <c r="C280" s="10"/>
      <c r="D280" t="s">
        <v>771</v>
      </c>
      <c r="F280"/>
      <c r="G280"/>
      <c r="H280" s="19"/>
    </row>
    <row r="281" spans="1:8" s="1" customFormat="1" ht="14.25">
      <c r="A281" s="1">
        <v>8</v>
      </c>
      <c r="C281" s="10"/>
      <c r="D281" t="s">
        <v>772</v>
      </c>
      <c r="F281"/>
      <c r="G281"/>
      <c r="H281" s="19"/>
    </row>
    <row r="282" spans="1:8" s="1" customFormat="1" ht="14.25">
      <c r="A282" s="1">
        <v>8</v>
      </c>
      <c r="C282" s="10"/>
      <c r="D282" t="s">
        <v>773</v>
      </c>
      <c r="F282"/>
      <c r="G282"/>
      <c r="H282" s="19"/>
    </row>
    <row r="283" spans="1:8" s="1" customFormat="1" ht="14.25">
      <c r="A283" s="1">
        <v>8</v>
      </c>
      <c r="C283" s="10"/>
      <c r="D283" t="s">
        <v>775</v>
      </c>
      <c r="F283"/>
      <c r="G283"/>
      <c r="H283" s="19"/>
    </row>
    <row r="284" spans="1:8" s="1" customFormat="1" ht="14.25">
      <c r="A284" s="1">
        <v>8</v>
      </c>
      <c r="C284" s="10"/>
      <c r="D284" t="s">
        <v>774</v>
      </c>
      <c r="F284"/>
      <c r="G284"/>
      <c r="H284" s="19"/>
    </row>
    <row r="285" spans="1:8" s="1" customFormat="1" ht="14.25">
      <c r="A285" s="1">
        <v>8</v>
      </c>
      <c r="C285" s="10"/>
      <c r="D285" t="s">
        <v>788</v>
      </c>
      <c r="F285"/>
      <c r="G285"/>
      <c r="H285" s="19"/>
    </row>
    <row r="286" spans="1:8" s="1" customFormat="1" ht="14.25">
      <c r="A286" s="1">
        <v>8</v>
      </c>
      <c r="C286" s="10"/>
      <c r="D286" t="s">
        <v>776</v>
      </c>
      <c r="F286"/>
      <c r="G286"/>
      <c r="H286" s="19"/>
    </row>
    <row r="287" spans="1:8" s="1" customFormat="1" ht="14.25">
      <c r="A287" s="1">
        <v>8</v>
      </c>
      <c r="C287" s="10"/>
      <c r="D287" t="s">
        <v>777</v>
      </c>
      <c r="F287"/>
      <c r="G287"/>
      <c r="H287" s="19"/>
    </row>
    <row r="288" spans="1:4" ht="14.25">
      <c r="A288" s="1">
        <v>8</v>
      </c>
      <c r="D288" t="s">
        <v>778</v>
      </c>
    </row>
    <row r="289" spans="1:8" s="1" customFormat="1" ht="14.25">
      <c r="A289" s="1">
        <v>8</v>
      </c>
      <c r="B289" s="1">
        <v>1979</v>
      </c>
      <c r="C289" s="10"/>
      <c r="D289" t="s">
        <v>779</v>
      </c>
      <c r="F289"/>
      <c r="G289"/>
      <c r="H289" s="19"/>
    </row>
    <row r="290" spans="1:8" s="1" customFormat="1" ht="14.25">
      <c r="A290" s="1">
        <v>8</v>
      </c>
      <c r="C290" s="10"/>
      <c r="D290" t="s">
        <v>780</v>
      </c>
      <c r="F290"/>
      <c r="G290"/>
      <c r="H290" s="19"/>
    </row>
    <row r="291" spans="1:8" s="1" customFormat="1" ht="14.25">
      <c r="A291" s="1">
        <v>8</v>
      </c>
      <c r="C291" s="10"/>
      <c r="D291" t="s">
        <v>781</v>
      </c>
      <c r="F291"/>
      <c r="G291"/>
      <c r="H291" s="19"/>
    </row>
    <row r="292" spans="1:8" s="1" customFormat="1" ht="14.25">
      <c r="A292" s="1">
        <v>8</v>
      </c>
      <c r="C292" s="10"/>
      <c r="D292" t="s">
        <v>782</v>
      </c>
      <c r="F292"/>
      <c r="G292"/>
      <c r="H292" s="19"/>
    </row>
    <row r="293" spans="1:8" s="1" customFormat="1" ht="14.25">
      <c r="A293" s="1">
        <v>8</v>
      </c>
      <c r="C293" s="10"/>
      <c r="D293" t="s">
        <v>783</v>
      </c>
      <c r="F293"/>
      <c r="G293"/>
      <c r="H293" s="19"/>
    </row>
    <row r="294" spans="1:8" s="1" customFormat="1" ht="14.25">
      <c r="A294" s="1">
        <v>8</v>
      </c>
      <c r="C294" s="10"/>
      <c r="D294" t="s">
        <v>784</v>
      </c>
      <c r="F294"/>
      <c r="G294"/>
      <c r="H294" s="19"/>
    </row>
    <row r="295" spans="1:8" s="1" customFormat="1" ht="14.25">
      <c r="A295" s="1">
        <v>8</v>
      </c>
      <c r="C295" s="10"/>
      <c r="D295" t="s">
        <v>785</v>
      </c>
      <c r="F295"/>
      <c r="G295"/>
      <c r="H295" s="19"/>
    </row>
    <row r="296" spans="1:8" s="1" customFormat="1" ht="14.25">
      <c r="A296" s="1">
        <v>8</v>
      </c>
      <c r="C296" s="10"/>
      <c r="D296" t="s">
        <v>786</v>
      </c>
      <c r="F296"/>
      <c r="G296"/>
      <c r="H296" s="19"/>
    </row>
    <row r="297" spans="1:8" s="1" customFormat="1" ht="14.25">
      <c r="A297" s="1">
        <v>8</v>
      </c>
      <c r="C297" s="10"/>
      <c r="D297" t="s">
        <v>787</v>
      </c>
      <c r="F297"/>
      <c r="G297"/>
      <c r="H297" s="19"/>
    </row>
    <row r="298" spans="1:8" s="1" customFormat="1" ht="14.25">
      <c r="A298" s="1">
        <v>8</v>
      </c>
      <c r="C298" s="10"/>
      <c r="D298" t="s">
        <v>799</v>
      </c>
      <c r="F298"/>
      <c r="G298"/>
      <c r="H298" s="19"/>
    </row>
    <row r="299" spans="1:8" s="1" customFormat="1" ht="14.25">
      <c r="A299" s="1">
        <v>9</v>
      </c>
      <c r="B299" s="3"/>
      <c r="C299" s="10" t="s">
        <v>798</v>
      </c>
      <c r="D299" s="4"/>
      <c r="F299"/>
      <c r="G299"/>
      <c r="H299" s="19"/>
    </row>
    <row r="300" spans="1:8" s="1" customFormat="1" ht="14.25">
      <c r="A300" s="1">
        <v>9</v>
      </c>
      <c r="B300" s="3"/>
      <c r="C300" s="10"/>
      <c r="D300" t="s">
        <v>797</v>
      </c>
      <c r="F300"/>
      <c r="G300"/>
      <c r="H300" s="19"/>
    </row>
    <row r="301" spans="1:8" s="1" customFormat="1" ht="14.25">
      <c r="A301" s="1">
        <v>9</v>
      </c>
      <c r="B301" s="3"/>
      <c r="C301" s="10" t="s">
        <v>337</v>
      </c>
      <c r="D301"/>
      <c r="F301"/>
      <c r="G301"/>
      <c r="H301" s="19"/>
    </row>
    <row r="302" spans="1:8" s="1" customFormat="1" ht="14.25">
      <c r="A302" s="1">
        <v>9</v>
      </c>
      <c r="B302" s="1" t="s">
        <v>789</v>
      </c>
      <c r="C302" s="10"/>
      <c r="D302" t="s">
        <v>794</v>
      </c>
      <c r="F302"/>
      <c r="G302"/>
      <c r="H302" s="19"/>
    </row>
    <row r="303" spans="1:8" s="1" customFormat="1" ht="14.25">
      <c r="A303" s="1">
        <v>9</v>
      </c>
      <c r="B303" s="1" t="s">
        <v>567</v>
      </c>
      <c r="C303" s="10"/>
      <c r="D303" t="s">
        <v>790</v>
      </c>
      <c r="F303"/>
      <c r="G303"/>
      <c r="H303" s="19"/>
    </row>
    <row r="304" spans="1:8" s="1" customFormat="1" ht="14.25">
      <c r="A304" s="1">
        <v>9</v>
      </c>
      <c r="B304" s="1" t="s">
        <v>791</v>
      </c>
      <c r="C304" s="10"/>
      <c r="D304" t="s">
        <v>793</v>
      </c>
      <c r="F304"/>
      <c r="G304"/>
      <c r="H304" s="19"/>
    </row>
    <row r="305" spans="1:8" s="1" customFormat="1" ht="14.25">
      <c r="A305" s="1">
        <v>9</v>
      </c>
      <c r="B305" s="1" t="s">
        <v>393</v>
      </c>
      <c r="C305" s="10"/>
      <c r="D305" t="s">
        <v>793</v>
      </c>
      <c r="F305"/>
      <c r="G305"/>
      <c r="H305" s="19"/>
    </row>
    <row r="306" spans="1:8" s="1" customFormat="1" ht="14.25">
      <c r="A306" s="1">
        <v>9</v>
      </c>
      <c r="B306" s="1" t="s">
        <v>6</v>
      </c>
      <c r="C306" s="10"/>
      <c r="D306" t="s">
        <v>793</v>
      </c>
      <c r="F306"/>
      <c r="G306"/>
      <c r="H306" s="19"/>
    </row>
    <row r="307" spans="1:8" s="1" customFormat="1" ht="14.25">
      <c r="A307" s="1">
        <v>9</v>
      </c>
      <c r="B307" s="1" t="s">
        <v>338</v>
      </c>
      <c r="C307" s="10"/>
      <c r="D307" t="s">
        <v>792</v>
      </c>
      <c r="F307"/>
      <c r="G307"/>
      <c r="H307" s="19"/>
    </row>
    <row r="308" spans="1:8" s="1" customFormat="1" ht="14.25">
      <c r="A308" s="1">
        <v>9</v>
      </c>
      <c r="B308" s="1">
        <v>1991</v>
      </c>
      <c r="C308" s="10"/>
      <c r="D308" t="s">
        <v>795</v>
      </c>
      <c r="F308"/>
      <c r="G308"/>
      <c r="H308" s="19"/>
    </row>
    <row r="309" spans="1:8" s="1" customFormat="1" ht="14.25">
      <c r="A309" s="1">
        <v>10</v>
      </c>
      <c r="B309" s="3"/>
      <c r="C309" s="10"/>
      <c r="D309" t="s">
        <v>810</v>
      </c>
      <c r="F309"/>
      <c r="G309"/>
      <c r="H309" s="19"/>
    </row>
    <row r="310" spans="1:8" s="1" customFormat="1" ht="14.25">
      <c r="A310" s="1">
        <v>10</v>
      </c>
      <c r="B310" s="3"/>
      <c r="C310" s="10"/>
      <c r="D310" t="s">
        <v>811</v>
      </c>
      <c r="F310"/>
      <c r="G310"/>
      <c r="H310" s="19"/>
    </row>
    <row r="311" spans="1:8" s="1" customFormat="1" ht="14.25">
      <c r="A311" s="1">
        <v>10</v>
      </c>
      <c r="B311" s="3"/>
      <c r="C311" s="10"/>
      <c r="D311" t="s">
        <v>812</v>
      </c>
      <c r="F311"/>
      <c r="G311"/>
      <c r="H311" s="19"/>
    </row>
    <row r="312" spans="1:8" s="1" customFormat="1" ht="14.25">
      <c r="A312" s="3"/>
      <c r="B312" s="17"/>
      <c r="C312" s="17"/>
      <c r="D312" s="17"/>
      <c r="E312" s="3"/>
      <c r="F312" s="4"/>
      <c r="G312"/>
      <c r="H312" s="19"/>
    </row>
    <row r="313" spans="3:8" s="1" customFormat="1" ht="14.25">
      <c r="C313" s="10"/>
      <c r="D313"/>
      <c r="F313"/>
      <c r="G313"/>
      <c r="H313" s="19"/>
    </row>
    <row r="314" spans="2:4" ht="14.25">
      <c r="B314" s="17"/>
      <c r="C314" s="17"/>
      <c r="D314" s="17"/>
    </row>
    <row r="315" spans="4:8" s="1" customFormat="1" ht="14.25">
      <c r="D315"/>
      <c r="F315"/>
      <c r="G315"/>
      <c r="H315" s="19"/>
    </row>
    <row r="316" spans="2:8" s="1" customFormat="1" ht="14.25">
      <c r="B316" s="17"/>
      <c r="C316" s="17"/>
      <c r="D316" s="17"/>
      <c r="F316"/>
      <c r="G316"/>
      <c r="H316" s="19"/>
    </row>
    <row r="317" spans="2:8" s="1" customFormat="1" ht="14.25">
      <c r="B317" s="5"/>
      <c r="C317" s="11"/>
      <c r="D317"/>
      <c r="F317"/>
      <c r="G317"/>
      <c r="H317" s="19"/>
    </row>
    <row r="318" spans="2:8" s="1" customFormat="1" ht="14.25">
      <c r="B318" s="17"/>
      <c r="C318" s="17"/>
      <c r="D318" s="17"/>
      <c r="F318"/>
      <c r="G318"/>
      <c r="H318" s="19"/>
    </row>
    <row r="319" spans="3:8" s="1" customFormat="1" ht="14.25">
      <c r="C319" s="10"/>
      <c r="D319"/>
      <c r="F319"/>
      <c r="G319"/>
      <c r="H319" s="19"/>
    </row>
    <row r="320" spans="2:8" s="1" customFormat="1" ht="14.25">
      <c r="B320" s="17"/>
      <c r="C320" s="17"/>
      <c r="D320" s="17"/>
      <c r="F320"/>
      <c r="G320"/>
      <c r="H320" s="19"/>
    </row>
    <row r="321" spans="3:8" s="1" customFormat="1" ht="14.25">
      <c r="C321" s="10"/>
      <c r="D321"/>
      <c r="F321"/>
      <c r="G321"/>
      <c r="H321" s="19"/>
    </row>
    <row r="322" spans="2:8" s="1" customFormat="1" ht="14.25">
      <c r="B322" s="17"/>
      <c r="C322" s="17"/>
      <c r="D322" s="17"/>
      <c r="F322"/>
      <c r="G322"/>
      <c r="H322" s="19"/>
    </row>
    <row r="323" spans="3:8" s="1" customFormat="1" ht="14.25">
      <c r="C323" s="10"/>
      <c r="D323"/>
      <c r="F323"/>
      <c r="G323"/>
      <c r="H323" s="19"/>
    </row>
    <row r="324" spans="2:8" s="1" customFormat="1" ht="14.25">
      <c r="B324" s="17"/>
      <c r="C324" s="17"/>
      <c r="D324" s="17"/>
      <c r="F324"/>
      <c r="G324"/>
      <c r="H324" s="19"/>
    </row>
    <row r="325" spans="3:8" s="1" customFormat="1" ht="14.25">
      <c r="C325" s="10"/>
      <c r="D325"/>
      <c r="F325"/>
      <c r="G325"/>
      <c r="H325" s="19"/>
    </row>
    <row r="326" spans="2:4" ht="14.25">
      <c r="B326" s="17"/>
      <c r="C326" s="17"/>
      <c r="D326" s="17"/>
    </row>
    <row r="327" spans="3:8" s="1" customFormat="1" ht="14.25">
      <c r="C327" s="10"/>
      <c r="D327"/>
      <c r="F327"/>
      <c r="G327"/>
      <c r="H327" s="19"/>
    </row>
    <row r="328" spans="2:8" s="1" customFormat="1" ht="14.25">
      <c r="B328" s="17"/>
      <c r="C328" s="17"/>
      <c r="D328" s="17"/>
      <c r="F328"/>
      <c r="G328"/>
      <c r="H328" s="19"/>
    </row>
    <row r="329" spans="3:8" s="1" customFormat="1" ht="14.25">
      <c r="C329" s="10"/>
      <c r="D329"/>
      <c r="F329"/>
      <c r="G329"/>
      <c r="H329" s="19"/>
    </row>
    <row r="330" spans="2:8" s="1" customFormat="1" ht="14.25">
      <c r="B330" s="17"/>
      <c r="C330" s="17"/>
      <c r="D330" s="17"/>
      <c r="F330"/>
      <c r="G330"/>
      <c r="H330" s="19"/>
    </row>
  </sheetData>
  <sheetProtection/>
  <printOptions/>
  <pageMargins left="0.5" right="0.25" top="0.4" bottom="0.4" header="0.3" footer="0.3"/>
  <pageSetup orientation="portrait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pane ySplit="3" topLeftCell="A4" activePane="bottomLeft" state="frozen"/>
      <selection pane="topLeft" activeCell="A40" sqref="A40:B49"/>
      <selection pane="bottomLeft" activeCell="A40" sqref="A40:B49"/>
    </sheetView>
  </sheetViews>
  <sheetFormatPr defaultColWidth="9.140625" defaultRowHeight="15"/>
  <cols>
    <col min="1" max="1" width="15.00390625" style="1" bestFit="1" customWidth="1"/>
    <col min="2" max="2" width="16.57421875" style="1" bestFit="1" customWidth="1"/>
    <col min="3" max="3" width="31.8515625" style="1" bestFit="1" customWidth="1"/>
    <col min="4" max="4" width="48.7109375" style="0" bestFit="1" customWidth="1"/>
  </cols>
  <sheetData>
    <row r="1" spans="1:3" ht="18">
      <c r="A1" s="2" t="s">
        <v>353</v>
      </c>
      <c r="B1" s="2"/>
      <c r="C1" s="2"/>
    </row>
    <row r="3" spans="1:4" ht="14.25">
      <c r="A3" s="3" t="s">
        <v>52</v>
      </c>
      <c r="B3" s="3" t="s">
        <v>53</v>
      </c>
      <c r="C3" s="3" t="s">
        <v>59</v>
      </c>
      <c r="D3" s="4" t="s">
        <v>54</v>
      </c>
    </row>
    <row r="4" spans="1:4" ht="14.25">
      <c r="A4" s="1" t="s">
        <v>499</v>
      </c>
      <c r="B4" s="1" t="s">
        <v>291</v>
      </c>
      <c r="D4" t="s">
        <v>498</v>
      </c>
    </row>
    <row r="5" spans="1:4" ht="14.25">
      <c r="A5" s="1" t="s">
        <v>499</v>
      </c>
      <c r="B5" s="1" t="s">
        <v>106</v>
      </c>
      <c r="D5" t="s">
        <v>500</v>
      </c>
    </row>
    <row r="6" spans="1:4" ht="14.25">
      <c r="A6" s="1">
        <v>1991</v>
      </c>
      <c r="B6" s="1" t="s">
        <v>106</v>
      </c>
      <c r="D6" t="s">
        <v>501</v>
      </c>
    </row>
    <row r="7" spans="1:4" ht="14.25">
      <c r="A7" s="1">
        <v>1990</v>
      </c>
      <c r="B7" s="1" t="s">
        <v>106</v>
      </c>
      <c r="D7" t="s">
        <v>502</v>
      </c>
    </row>
    <row r="8" spans="1:4" ht="14.25">
      <c r="A8" s="1" t="s">
        <v>503</v>
      </c>
      <c r="B8" s="1" t="s">
        <v>106</v>
      </c>
      <c r="D8" t="s">
        <v>504</v>
      </c>
    </row>
    <row r="9" spans="1:4" ht="14.25">
      <c r="A9" s="1">
        <v>1978</v>
      </c>
      <c r="B9" s="1" t="s">
        <v>106</v>
      </c>
      <c r="D9" t="s">
        <v>505</v>
      </c>
    </row>
    <row r="10" spans="1:4" ht="14.25">
      <c r="A10" s="1" t="s">
        <v>507</v>
      </c>
      <c r="B10" s="1" t="s">
        <v>506</v>
      </c>
      <c r="D10" t="s">
        <v>508</v>
      </c>
    </row>
    <row r="11" spans="1:4" ht="14.25">
      <c r="A11" s="1" t="s">
        <v>168</v>
      </c>
      <c r="B11" s="1" t="s">
        <v>18</v>
      </c>
      <c r="D11" t="s">
        <v>509</v>
      </c>
    </row>
    <row r="12" spans="1:4" ht="14.25">
      <c r="A12" s="1">
        <v>1978</v>
      </c>
      <c r="B12" s="1" t="s">
        <v>18</v>
      </c>
      <c r="D12" t="s">
        <v>510</v>
      </c>
    </row>
    <row r="13" spans="1:4" ht="14.25">
      <c r="A13" s="1" t="s">
        <v>6</v>
      </c>
      <c r="B13" s="1" t="s">
        <v>512</v>
      </c>
      <c r="D13" t="s">
        <v>511</v>
      </c>
    </row>
    <row r="14" spans="1:4" ht="14.25">
      <c r="A14" s="1" t="s">
        <v>513</v>
      </c>
      <c r="B14" s="1" t="s">
        <v>13</v>
      </c>
      <c r="D14" t="s">
        <v>514</v>
      </c>
    </row>
    <row r="15" spans="1:4" ht="14.25">
      <c r="A15" s="1" t="s">
        <v>515</v>
      </c>
      <c r="B15" s="1" t="s">
        <v>274</v>
      </c>
      <c r="D15" t="s">
        <v>516</v>
      </c>
    </row>
    <row r="16" spans="1:4" ht="14.25">
      <c r="A16" s="1">
        <v>1991</v>
      </c>
      <c r="B16" s="1" t="s">
        <v>274</v>
      </c>
      <c r="D16" t="s">
        <v>516</v>
      </c>
    </row>
    <row r="17" spans="1:4" ht="14.25">
      <c r="A17" s="1" t="s">
        <v>518</v>
      </c>
      <c r="B17" s="1" t="s">
        <v>106</v>
      </c>
      <c r="D17" t="s">
        <v>517</v>
      </c>
    </row>
    <row r="18" spans="1:4" ht="14.25">
      <c r="A18" s="1" t="s">
        <v>476</v>
      </c>
      <c r="B18" s="1" t="s">
        <v>106</v>
      </c>
      <c r="D18" t="s">
        <v>519</v>
      </c>
    </row>
    <row r="19" spans="1:4" ht="14.25">
      <c r="A19" s="1">
        <v>1993</v>
      </c>
      <c r="B19" s="1" t="s">
        <v>106</v>
      </c>
      <c r="D19" t="s">
        <v>520</v>
      </c>
    </row>
    <row r="20" spans="1:4" ht="14.25">
      <c r="A20" s="1">
        <v>1991</v>
      </c>
      <c r="B20" s="1" t="s">
        <v>291</v>
      </c>
      <c r="D20" t="s">
        <v>521</v>
      </c>
    </row>
    <row r="21" spans="1:4" ht="14.25">
      <c r="A21" s="1" t="s">
        <v>83</v>
      </c>
      <c r="B21" s="1" t="s">
        <v>523</v>
      </c>
      <c r="D21" t="s">
        <v>522</v>
      </c>
    </row>
    <row r="22" spans="1:4" ht="14.25">
      <c r="A22" s="1" t="s">
        <v>6</v>
      </c>
      <c r="B22" s="1" t="s">
        <v>512</v>
      </c>
      <c r="D22" t="s">
        <v>524</v>
      </c>
    </row>
    <row r="23" spans="1:4" ht="14.25">
      <c r="A23" s="1" t="s">
        <v>83</v>
      </c>
      <c r="B23" s="1" t="s">
        <v>291</v>
      </c>
      <c r="D23" t="s">
        <v>525</v>
      </c>
    </row>
    <row r="24" spans="1:2" ht="14.25">
      <c r="A24" s="1">
        <v>1996</v>
      </c>
      <c r="B24" s="1" t="s">
        <v>317</v>
      </c>
    </row>
    <row r="25" spans="1:4" ht="14.25">
      <c r="A25" s="1" t="s">
        <v>526</v>
      </c>
      <c r="B25" s="1" t="s">
        <v>106</v>
      </c>
      <c r="D25" t="s">
        <v>527</v>
      </c>
    </row>
    <row r="26" spans="1:4" ht="14.25">
      <c r="A26" s="1">
        <v>1992</v>
      </c>
      <c r="B26" s="1" t="s">
        <v>106</v>
      </c>
      <c r="D26" t="s">
        <v>528</v>
      </c>
    </row>
    <row r="27" spans="1:4" ht="14.25">
      <c r="A27" s="1">
        <v>1993</v>
      </c>
      <c r="B27" s="1" t="s">
        <v>106</v>
      </c>
      <c r="D27" t="s">
        <v>529</v>
      </c>
    </row>
    <row r="28" spans="1:4" ht="14.25">
      <c r="A28" s="1">
        <v>1986</v>
      </c>
      <c r="B28" s="1" t="s">
        <v>106</v>
      </c>
      <c r="C28" s="1" t="s">
        <v>238</v>
      </c>
      <c r="D28" t="s">
        <v>530</v>
      </c>
    </row>
    <row r="50" s="1" customFormat="1" ht="14.25">
      <c r="D50"/>
    </row>
    <row r="51" s="1" customFormat="1" ht="14.25">
      <c r="D51"/>
    </row>
    <row r="52" s="1" customFormat="1" ht="14.25">
      <c r="D52"/>
    </row>
    <row r="53" s="1" customFormat="1" ht="14.25">
      <c r="D53"/>
    </row>
    <row r="54" s="1" customFormat="1" ht="14.25">
      <c r="D54"/>
    </row>
    <row r="55" s="1" customFormat="1" ht="14.25">
      <c r="D55"/>
    </row>
    <row r="56" s="1" customFormat="1" ht="14.25">
      <c r="D56"/>
    </row>
    <row r="57" s="1" customFormat="1" ht="14.25">
      <c r="D57"/>
    </row>
    <row r="58" s="1" customFormat="1" ht="14.25">
      <c r="D58"/>
    </row>
    <row r="59" s="1" customFormat="1" ht="14.25">
      <c r="D59"/>
    </row>
    <row r="60" s="1" customFormat="1" ht="14.25">
      <c r="D60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pane ySplit="3" topLeftCell="A6" activePane="bottomLeft" state="frozen"/>
      <selection pane="topLeft" activeCell="A40" sqref="A40:B49"/>
      <selection pane="bottomLeft" activeCell="A40" sqref="A40:B49"/>
    </sheetView>
  </sheetViews>
  <sheetFormatPr defaultColWidth="9.140625" defaultRowHeight="15"/>
  <cols>
    <col min="1" max="1" width="15.00390625" style="1" bestFit="1" customWidth="1"/>
    <col min="2" max="2" width="16.57421875" style="1" bestFit="1" customWidth="1"/>
    <col min="3" max="3" width="31.8515625" style="1" bestFit="1" customWidth="1"/>
    <col min="4" max="4" width="48.7109375" style="0" bestFit="1" customWidth="1"/>
  </cols>
  <sheetData>
    <row r="1" spans="1:3" ht="18">
      <c r="A1" s="2" t="s">
        <v>352</v>
      </c>
      <c r="B1" s="2"/>
      <c r="C1" s="2"/>
    </row>
    <row r="3" spans="1:4" ht="14.25">
      <c r="A3" s="3" t="s">
        <v>52</v>
      </c>
      <c r="B3" s="3" t="s">
        <v>53</v>
      </c>
      <c r="C3" s="3" t="s">
        <v>59</v>
      </c>
      <c r="D3" s="4" t="s">
        <v>54</v>
      </c>
    </row>
    <row r="4" spans="1:4" ht="14.25">
      <c r="A4" s="1" t="s">
        <v>531</v>
      </c>
      <c r="B4" s="1" t="s">
        <v>106</v>
      </c>
      <c r="D4" t="s">
        <v>532</v>
      </c>
    </row>
    <row r="5" spans="1:4" ht="14.25">
      <c r="A5" s="1" t="s">
        <v>533</v>
      </c>
      <c r="B5" s="1" t="s">
        <v>106</v>
      </c>
      <c r="D5" t="s">
        <v>534</v>
      </c>
    </row>
    <row r="6" spans="1:4" ht="14.25">
      <c r="A6" s="1">
        <v>1976</v>
      </c>
      <c r="B6" s="1" t="s">
        <v>106</v>
      </c>
      <c r="D6" t="s">
        <v>535</v>
      </c>
    </row>
    <row r="7" spans="1:4" ht="14.25">
      <c r="A7" s="1">
        <v>1976</v>
      </c>
      <c r="B7" s="1" t="s">
        <v>106</v>
      </c>
      <c r="D7" t="s">
        <v>536</v>
      </c>
    </row>
    <row r="8" spans="1:4" ht="14.25">
      <c r="A8" s="1" t="s">
        <v>537</v>
      </c>
      <c r="B8" s="1" t="s">
        <v>106</v>
      </c>
      <c r="D8" t="s">
        <v>538</v>
      </c>
    </row>
    <row r="9" spans="1:4" ht="14.25">
      <c r="A9" s="1">
        <v>1978</v>
      </c>
      <c r="B9" s="1" t="s">
        <v>106</v>
      </c>
      <c r="D9" t="s">
        <v>539</v>
      </c>
    </row>
    <row r="10" spans="1:4" ht="14.25">
      <c r="A10" s="1">
        <v>1979</v>
      </c>
      <c r="B10" s="1" t="s">
        <v>106</v>
      </c>
      <c r="D10" t="s">
        <v>540</v>
      </c>
    </row>
    <row r="11" spans="1:4" ht="14.25">
      <c r="A11" s="1">
        <v>1977</v>
      </c>
      <c r="B11" s="1" t="s">
        <v>106</v>
      </c>
      <c r="D11" t="s">
        <v>541</v>
      </c>
    </row>
    <row r="12" spans="1:4" ht="14.25">
      <c r="A12" s="1">
        <v>1975</v>
      </c>
      <c r="B12" s="1" t="s">
        <v>106</v>
      </c>
      <c r="D12" t="s">
        <v>542</v>
      </c>
    </row>
    <row r="13" spans="1:4" ht="14.25">
      <c r="A13" s="1">
        <v>1991</v>
      </c>
      <c r="B13" s="1" t="s">
        <v>106</v>
      </c>
      <c r="D13" t="s">
        <v>543</v>
      </c>
    </row>
    <row r="14" spans="1:4" ht="14.25">
      <c r="A14" s="1">
        <v>1982</v>
      </c>
      <c r="B14" s="1" t="s">
        <v>106</v>
      </c>
      <c r="D14" t="s">
        <v>544</v>
      </c>
    </row>
    <row r="15" spans="1:4" ht="14.25">
      <c r="A15" s="1">
        <v>1992</v>
      </c>
      <c r="B15" s="1" t="s">
        <v>106</v>
      </c>
      <c r="D15" t="s">
        <v>545</v>
      </c>
    </row>
    <row r="16" spans="1:4" ht="14.25">
      <c r="A16" s="1">
        <v>1992</v>
      </c>
      <c r="B16" s="1" t="s">
        <v>106</v>
      </c>
      <c r="D16" t="s">
        <v>546</v>
      </c>
    </row>
    <row r="17" spans="1:4" ht="14.25">
      <c r="A17" s="1">
        <v>1998</v>
      </c>
      <c r="B17" s="1" t="s">
        <v>106</v>
      </c>
      <c r="D17" t="s">
        <v>547</v>
      </c>
    </row>
    <row r="18" spans="1:4" ht="14.25">
      <c r="A18" s="1" t="s">
        <v>548</v>
      </c>
      <c r="B18" s="1" t="s">
        <v>106</v>
      </c>
      <c r="D18" t="s">
        <v>549</v>
      </c>
    </row>
    <row r="19" spans="1:4" ht="14.25">
      <c r="A19" s="1" t="s">
        <v>550</v>
      </c>
      <c r="B19" s="1" t="s">
        <v>551</v>
      </c>
      <c r="D19" t="s">
        <v>552</v>
      </c>
    </row>
    <row r="20" spans="1:4" ht="14.25">
      <c r="A20" s="1" t="s">
        <v>550</v>
      </c>
      <c r="B20" s="1" t="s">
        <v>553</v>
      </c>
      <c r="D20" t="s">
        <v>554</v>
      </c>
    </row>
    <row r="21" spans="1:4" ht="14.25">
      <c r="A21" s="1" t="s">
        <v>556</v>
      </c>
      <c r="B21" s="1" t="s">
        <v>557</v>
      </c>
      <c r="D21" t="s">
        <v>555</v>
      </c>
    </row>
    <row r="22" spans="1:4" ht="14.25">
      <c r="A22" s="1" t="s">
        <v>548</v>
      </c>
      <c r="B22" s="1" t="s">
        <v>558</v>
      </c>
      <c r="D22" t="s">
        <v>559</v>
      </c>
    </row>
    <row r="23" spans="1:4" ht="14.25">
      <c r="A23" s="1">
        <v>1998</v>
      </c>
      <c r="B23" s="1" t="s">
        <v>106</v>
      </c>
      <c r="D23" t="s">
        <v>560</v>
      </c>
    </row>
    <row r="24" spans="1:4" ht="14.25">
      <c r="A24" s="1">
        <v>1998</v>
      </c>
      <c r="B24" s="1" t="s">
        <v>106</v>
      </c>
      <c r="D24" t="s">
        <v>561</v>
      </c>
    </row>
    <row r="25" spans="1:4" ht="14.25">
      <c r="A25" s="1" t="s">
        <v>562</v>
      </c>
      <c r="B25" s="1" t="s">
        <v>106</v>
      </c>
      <c r="D25" t="s">
        <v>563</v>
      </c>
    </row>
    <row r="26" spans="1:4" ht="14.25">
      <c r="A26" s="1">
        <v>1980</v>
      </c>
      <c r="B26" s="1" t="s">
        <v>106</v>
      </c>
      <c r="D26" t="s">
        <v>564</v>
      </c>
    </row>
    <row r="27" spans="1:4" ht="14.25">
      <c r="A27" s="1">
        <v>1998</v>
      </c>
      <c r="B27" s="1" t="s">
        <v>106</v>
      </c>
      <c r="D27" t="s">
        <v>565</v>
      </c>
    </row>
    <row r="28" spans="1:4" ht="14.25">
      <c r="A28" s="1">
        <v>1999</v>
      </c>
      <c r="B28" s="1" t="s">
        <v>106</v>
      </c>
      <c r="D28" t="s">
        <v>566</v>
      </c>
    </row>
    <row r="29" spans="1:4" ht="14.25">
      <c r="A29" s="1" t="s">
        <v>567</v>
      </c>
      <c r="B29" s="1" t="s">
        <v>106</v>
      </c>
      <c r="D29" t="s">
        <v>568</v>
      </c>
    </row>
    <row r="30" spans="1:4" ht="14.25">
      <c r="A30" s="1">
        <v>1991</v>
      </c>
      <c r="B30" s="1" t="s">
        <v>106</v>
      </c>
      <c r="D30" t="s">
        <v>569</v>
      </c>
    </row>
    <row r="31" spans="1:4" ht="14.25">
      <c r="A31" s="1" t="s">
        <v>476</v>
      </c>
      <c r="B31" s="1" t="s">
        <v>106</v>
      </c>
      <c r="D31" t="s">
        <v>570</v>
      </c>
    </row>
    <row r="32" ht="14.25">
      <c r="B32" s="1" t="s">
        <v>106</v>
      </c>
    </row>
    <row r="33" ht="14.25">
      <c r="B33" s="1" t="s">
        <v>106</v>
      </c>
    </row>
    <row r="34" ht="14.25">
      <c r="B34" s="1" t="s">
        <v>106</v>
      </c>
    </row>
    <row r="35" ht="14.25">
      <c r="B35" s="1" t="s">
        <v>106</v>
      </c>
    </row>
    <row r="36" ht="14.25">
      <c r="B36" s="1" t="s">
        <v>106</v>
      </c>
    </row>
    <row r="37" ht="14.25">
      <c r="B37" s="1" t="s">
        <v>106</v>
      </c>
    </row>
    <row r="38" ht="14.25">
      <c r="B38" s="1" t="s">
        <v>106</v>
      </c>
    </row>
    <row r="39" ht="14.25">
      <c r="B39" s="1" t="s">
        <v>106</v>
      </c>
    </row>
    <row r="40" ht="14.25">
      <c r="B40" s="1" t="s">
        <v>106</v>
      </c>
    </row>
    <row r="41" ht="14.25">
      <c r="B41" s="1" t="s">
        <v>106</v>
      </c>
    </row>
    <row r="42" ht="14.25">
      <c r="B42" s="1" t="s">
        <v>106</v>
      </c>
    </row>
    <row r="43" ht="14.25">
      <c r="B43" s="1" t="s">
        <v>106</v>
      </c>
    </row>
    <row r="44" ht="14.25">
      <c r="B44" s="1" t="s">
        <v>106</v>
      </c>
    </row>
    <row r="45" ht="14.25">
      <c r="B45" s="1" t="s">
        <v>106</v>
      </c>
    </row>
    <row r="46" ht="14.25">
      <c r="B46" s="1" t="s">
        <v>106</v>
      </c>
    </row>
    <row r="47" ht="14.25">
      <c r="B47" s="1" t="s">
        <v>106</v>
      </c>
    </row>
    <row r="48" ht="14.25">
      <c r="B48" s="1" t="s">
        <v>106</v>
      </c>
    </row>
    <row r="49" ht="14.25">
      <c r="B49" s="1" t="s">
        <v>106</v>
      </c>
    </row>
    <row r="50" spans="2:4" s="1" customFormat="1" ht="14.25">
      <c r="B50" s="1" t="s">
        <v>106</v>
      </c>
      <c r="D50"/>
    </row>
    <row r="51" spans="2:4" s="1" customFormat="1" ht="14.25">
      <c r="B51" s="1" t="s">
        <v>106</v>
      </c>
      <c r="D51"/>
    </row>
    <row r="52" spans="2:4" s="1" customFormat="1" ht="14.25">
      <c r="B52" s="1" t="s">
        <v>106</v>
      </c>
      <c r="D52"/>
    </row>
    <row r="53" spans="2:4" s="1" customFormat="1" ht="14.25">
      <c r="B53" s="1" t="s">
        <v>106</v>
      </c>
      <c r="D53"/>
    </row>
    <row r="54" spans="2:4" s="1" customFormat="1" ht="14.25">
      <c r="B54" s="1" t="s">
        <v>106</v>
      </c>
      <c r="D54"/>
    </row>
    <row r="55" spans="2:4" s="1" customFormat="1" ht="14.25">
      <c r="B55" s="1" t="s">
        <v>106</v>
      </c>
      <c r="D55"/>
    </row>
    <row r="56" spans="2:4" s="1" customFormat="1" ht="14.25">
      <c r="B56" s="1" t="s">
        <v>106</v>
      </c>
      <c r="D56"/>
    </row>
    <row r="57" spans="2:4" s="1" customFormat="1" ht="14.25">
      <c r="B57" s="1" t="s">
        <v>106</v>
      </c>
      <c r="D57"/>
    </row>
    <row r="58" spans="2:4" s="1" customFormat="1" ht="14.25">
      <c r="B58" s="1" t="s">
        <v>106</v>
      </c>
      <c r="D58"/>
    </row>
    <row r="59" s="1" customFormat="1" ht="14.25">
      <c r="D59"/>
    </row>
    <row r="60" s="1" customFormat="1" ht="14.25">
      <c r="D60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pane ySplit="3" topLeftCell="A4" activePane="bottomLeft" state="frozen"/>
      <selection pane="topLeft" activeCell="A40" sqref="A40:B49"/>
      <selection pane="bottomLeft" activeCell="A40" sqref="A40:B49"/>
    </sheetView>
  </sheetViews>
  <sheetFormatPr defaultColWidth="9.140625" defaultRowHeight="15"/>
  <cols>
    <col min="1" max="1" width="15.00390625" style="1" bestFit="1" customWidth="1"/>
    <col min="2" max="2" width="16.57421875" style="1" bestFit="1" customWidth="1"/>
    <col min="3" max="3" width="31.8515625" style="1" bestFit="1" customWidth="1"/>
    <col min="4" max="4" width="48.7109375" style="0" bestFit="1" customWidth="1"/>
  </cols>
  <sheetData>
    <row r="1" spans="1:3" ht="18">
      <c r="A1" s="2" t="s">
        <v>298</v>
      </c>
      <c r="B1" s="2" t="s">
        <v>299</v>
      </c>
      <c r="C1" s="2"/>
    </row>
    <row r="3" spans="1:4" ht="14.25">
      <c r="A3" s="3" t="s">
        <v>52</v>
      </c>
      <c r="B3" s="3" t="s">
        <v>53</v>
      </c>
      <c r="C3" s="3" t="s">
        <v>59</v>
      </c>
      <c r="D3" s="4" t="s">
        <v>54</v>
      </c>
    </row>
    <row r="4" spans="1:4" ht="14.25">
      <c r="A4" s="1" t="s">
        <v>273</v>
      </c>
      <c r="B4" s="1" t="s">
        <v>274</v>
      </c>
      <c r="D4" t="s">
        <v>300</v>
      </c>
    </row>
    <row r="5" spans="1:4" ht="14.25">
      <c r="A5" s="1">
        <v>1999</v>
      </c>
      <c r="B5" s="1" t="s">
        <v>12</v>
      </c>
      <c r="D5" t="s">
        <v>278</v>
      </c>
    </row>
    <row r="6" spans="1:4" ht="14.25">
      <c r="A6" s="1">
        <v>1992</v>
      </c>
      <c r="B6" s="1" t="s">
        <v>265</v>
      </c>
      <c r="D6" t="s">
        <v>301</v>
      </c>
    </row>
    <row r="7" spans="2:4" ht="14.25">
      <c r="B7" s="1" t="s">
        <v>302</v>
      </c>
      <c r="D7" t="s">
        <v>303</v>
      </c>
    </row>
    <row r="8" spans="1:4" ht="28.5">
      <c r="A8" s="1">
        <v>1976</v>
      </c>
      <c r="B8" s="1" t="s">
        <v>265</v>
      </c>
      <c r="C8" s="6" t="s">
        <v>305</v>
      </c>
      <c r="D8" t="s">
        <v>304</v>
      </c>
    </row>
    <row r="9" spans="1:4" ht="14.25">
      <c r="A9" s="1" t="s">
        <v>306</v>
      </c>
      <c r="B9" s="1" t="s">
        <v>307</v>
      </c>
      <c r="D9" t="s">
        <v>308</v>
      </c>
    </row>
    <row r="10" spans="1:4" ht="14.25">
      <c r="A10" s="1">
        <v>2011</v>
      </c>
      <c r="B10" s="1" t="s">
        <v>12</v>
      </c>
      <c r="D10" t="s">
        <v>309</v>
      </c>
    </row>
    <row r="11" spans="1:4" ht="14.25">
      <c r="A11" s="1">
        <v>2010</v>
      </c>
      <c r="B11" s="1" t="s">
        <v>310</v>
      </c>
      <c r="D11" t="s">
        <v>311</v>
      </c>
    </row>
    <row r="12" spans="1:4" ht="14.25">
      <c r="A12" s="1">
        <v>2011</v>
      </c>
      <c r="B12" s="1" t="s">
        <v>106</v>
      </c>
      <c r="C12" s="1" t="s">
        <v>312</v>
      </c>
      <c r="D12" t="s">
        <v>313</v>
      </c>
    </row>
    <row r="13" spans="1:4" ht="14.25">
      <c r="A13" s="1">
        <v>2012</v>
      </c>
      <c r="B13" s="1" t="s">
        <v>106</v>
      </c>
      <c r="D13" t="s">
        <v>314</v>
      </c>
    </row>
    <row r="14" spans="1:4" ht="14.25">
      <c r="A14" s="1">
        <v>1975</v>
      </c>
      <c r="B14" s="1" t="s">
        <v>106</v>
      </c>
      <c r="C14" s="1" t="s">
        <v>220</v>
      </c>
      <c r="D14" t="s">
        <v>315</v>
      </c>
    </row>
    <row r="15" spans="1:4" ht="14.25">
      <c r="A15" s="1" t="s">
        <v>316</v>
      </c>
      <c r="B15" s="1" t="s">
        <v>317</v>
      </c>
      <c r="D15" t="s">
        <v>318</v>
      </c>
    </row>
    <row r="16" spans="1:4" ht="14.25">
      <c r="A16" s="1">
        <v>2004</v>
      </c>
      <c r="B16" s="1" t="s">
        <v>106</v>
      </c>
      <c r="C16" s="1" t="s">
        <v>319</v>
      </c>
      <c r="D16" t="s">
        <v>320</v>
      </c>
    </row>
    <row r="17" spans="1:4" ht="14.25">
      <c r="A17" s="1">
        <v>1998</v>
      </c>
      <c r="B17" s="1" t="s">
        <v>12</v>
      </c>
      <c r="D17" t="s">
        <v>321</v>
      </c>
    </row>
    <row r="18" spans="1:4" ht="14.25">
      <c r="A18" s="1">
        <v>1989</v>
      </c>
      <c r="B18" s="1" t="s">
        <v>322</v>
      </c>
      <c r="D18" t="s">
        <v>323</v>
      </c>
    </row>
    <row r="19" spans="1:4" ht="14.25">
      <c r="A19" s="1">
        <v>2016</v>
      </c>
      <c r="B19" s="1" t="s">
        <v>106</v>
      </c>
      <c r="D19" t="s">
        <v>324</v>
      </c>
    </row>
    <row r="20" spans="1:4" ht="14.25">
      <c r="A20" s="1" t="s">
        <v>325</v>
      </c>
      <c r="B20" s="1" t="s">
        <v>106</v>
      </c>
      <c r="D20" t="s">
        <v>326</v>
      </c>
    </row>
    <row r="21" spans="1:4" ht="14.25">
      <c r="A21" s="1" t="s">
        <v>325</v>
      </c>
      <c r="B21" s="1" t="s">
        <v>106</v>
      </c>
      <c r="D21" t="s">
        <v>327</v>
      </c>
    </row>
    <row r="22" spans="1:4" ht="14.25">
      <c r="A22" s="1">
        <v>2012</v>
      </c>
      <c r="B22" s="1" t="s">
        <v>147</v>
      </c>
      <c r="C22" s="1" t="s">
        <v>328</v>
      </c>
      <c r="D22" t="s">
        <v>329</v>
      </c>
    </row>
    <row r="23" spans="1:4" ht="14.25">
      <c r="A23" s="1">
        <v>2009</v>
      </c>
      <c r="B23" s="1" t="s">
        <v>147</v>
      </c>
      <c r="D23" t="s">
        <v>331</v>
      </c>
    </row>
    <row r="24" spans="1:4" ht="14.25">
      <c r="A24" s="1">
        <v>2009</v>
      </c>
      <c r="B24" s="1" t="s">
        <v>147</v>
      </c>
      <c r="D24" t="s">
        <v>330</v>
      </c>
    </row>
    <row r="25" spans="1:4" ht="14.25">
      <c r="A25" s="1">
        <v>2010</v>
      </c>
      <c r="B25" s="1" t="s">
        <v>332</v>
      </c>
      <c r="C25" s="1" t="s">
        <v>271</v>
      </c>
      <c r="D25" t="s">
        <v>333</v>
      </c>
    </row>
    <row r="26" spans="1:4" ht="14.25">
      <c r="A26" s="1">
        <v>2007</v>
      </c>
      <c r="B26" s="1" t="s">
        <v>89</v>
      </c>
      <c r="C26" s="1" t="s">
        <v>334</v>
      </c>
      <c r="D26" t="s">
        <v>335</v>
      </c>
    </row>
    <row r="27" spans="1:4" ht="14.25">
      <c r="A27" s="1">
        <v>2004</v>
      </c>
      <c r="B27" s="1" t="s">
        <v>106</v>
      </c>
      <c r="C27" s="1" t="s">
        <v>334</v>
      </c>
      <c r="D27" t="s">
        <v>339</v>
      </c>
    </row>
    <row r="28" spans="1:4" ht="14.25">
      <c r="A28" s="1">
        <v>1997</v>
      </c>
      <c r="B28" s="1" t="s">
        <v>106</v>
      </c>
      <c r="D28" t="s">
        <v>336</v>
      </c>
    </row>
    <row r="29" spans="1:4" ht="14.25">
      <c r="A29" s="1" t="s">
        <v>338</v>
      </c>
      <c r="B29" s="1" t="s">
        <v>106</v>
      </c>
      <c r="D29" t="s">
        <v>337</v>
      </c>
    </row>
    <row r="30" spans="1:4" ht="14.25">
      <c r="A30" s="1">
        <v>1999</v>
      </c>
      <c r="B30" s="1" t="s">
        <v>13</v>
      </c>
      <c r="D30" t="s">
        <v>340</v>
      </c>
    </row>
    <row r="31" spans="1:4" ht="14.25">
      <c r="A31" s="1">
        <v>2008</v>
      </c>
      <c r="B31" s="1" t="s">
        <v>106</v>
      </c>
      <c r="D31" t="s">
        <v>341</v>
      </c>
    </row>
    <row r="32" spans="1:4" ht="14.25">
      <c r="A32" s="1" t="s">
        <v>9</v>
      </c>
      <c r="B32" s="1" t="s">
        <v>106</v>
      </c>
      <c r="D32" t="s">
        <v>342</v>
      </c>
    </row>
    <row r="33" spans="1:4" ht="14.25">
      <c r="A33" s="1">
        <v>1993</v>
      </c>
      <c r="B33" s="1" t="s">
        <v>265</v>
      </c>
      <c r="C33" s="1" t="s">
        <v>212</v>
      </c>
      <c r="D33" t="s">
        <v>343</v>
      </c>
    </row>
    <row r="34" spans="1:4" ht="14.25">
      <c r="A34" s="1">
        <v>1997</v>
      </c>
      <c r="B34" s="1" t="s">
        <v>265</v>
      </c>
      <c r="D34" t="s">
        <v>344</v>
      </c>
    </row>
    <row r="35" spans="1:4" ht="14.25">
      <c r="A35" s="1">
        <v>1999</v>
      </c>
      <c r="B35" s="1" t="s">
        <v>106</v>
      </c>
      <c r="D35" t="s">
        <v>345</v>
      </c>
    </row>
    <row r="36" spans="1:4" ht="14.25">
      <c r="A36" s="1" t="s">
        <v>346</v>
      </c>
      <c r="B36" s="1" t="s">
        <v>106</v>
      </c>
      <c r="D36" t="s">
        <v>347</v>
      </c>
    </row>
    <row r="37" spans="1:4" ht="14.25">
      <c r="A37" s="1" t="s">
        <v>348</v>
      </c>
      <c r="B37" s="1" t="s">
        <v>106</v>
      </c>
      <c r="D37" t="s">
        <v>349</v>
      </c>
    </row>
    <row r="38" spans="1:4" ht="14.25">
      <c r="A38" s="1">
        <v>1994</v>
      </c>
      <c r="B38" s="1" t="s">
        <v>265</v>
      </c>
      <c r="D38" t="s">
        <v>350</v>
      </c>
    </row>
    <row r="39" spans="1:4" ht="14.25">
      <c r="A39" s="1">
        <v>1998</v>
      </c>
      <c r="B39" s="1" t="s">
        <v>265</v>
      </c>
      <c r="D39" t="s">
        <v>351</v>
      </c>
    </row>
    <row r="51" s="1" customFormat="1" ht="14.25">
      <c r="D51"/>
    </row>
    <row r="52" s="1" customFormat="1" ht="14.25">
      <c r="D52"/>
    </row>
    <row r="53" s="1" customFormat="1" ht="14.25">
      <c r="D53"/>
    </row>
    <row r="54" s="1" customFormat="1" ht="14.25">
      <c r="D54"/>
    </row>
    <row r="55" s="1" customFormat="1" ht="14.25">
      <c r="D55"/>
    </row>
    <row r="56" s="1" customFormat="1" ht="14.25">
      <c r="D56"/>
    </row>
    <row r="57" s="1" customFormat="1" ht="14.25">
      <c r="D57"/>
    </row>
    <row r="58" s="1" customFormat="1" ht="14.25">
      <c r="D58"/>
    </row>
    <row r="59" s="1" customFormat="1" ht="14.25">
      <c r="D59"/>
    </row>
    <row r="60" s="1" customFormat="1" ht="14.25">
      <c r="D60"/>
    </row>
    <row r="61" s="1" customFormat="1" ht="14.25">
      <c r="D6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pane xSplit="4" ySplit="3" topLeftCell="E3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81" sqref="F8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0.85546875" style="10" customWidth="1"/>
    <col min="4" max="4" width="72.7109375" style="0" bestFit="1" customWidth="1"/>
    <col min="5" max="5" width="20.7109375" style="1" customWidth="1"/>
  </cols>
  <sheetData>
    <row r="1" spans="2:4" ht="18">
      <c r="B1" s="8" t="s">
        <v>0</v>
      </c>
      <c r="C1" s="8"/>
      <c r="D1" s="8" t="s">
        <v>571</v>
      </c>
    </row>
    <row r="3" spans="1:6" ht="14.25">
      <c r="A3" s="3" t="s">
        <v>884</v>
      </c>
      <c r="B3" s="3" t="s">
        <v>52</v>
      </c>
      <c r="D3" s="4" t="s">
        <v>54</v>
      </c>
      <c r="E3" s="3" t="s">
        <v>638</v>
      </c>
      <c r="F3" s="4"/>
    </row>
    <row r="4" spans="1:6" ht="14.25">
      <c r="A4" s="1">
        <v>1</v>
      </c>
      <c r="B4" s="3"/>
      <c r="C4" s="10" t="s">
        <v>652</v>
      </c>
      <c r="D4" s="4"/>
      <c r="E4" s="3"/>
      <c r="F4" s="4"/>
    </row>
    <row r="5" spans="1:4" ht="14.25">
      <c r="A5" s="1">
        <f>$A$4</f>
        <v>1</v>
      </c>
      <c r="D5" t="s">
        <v>180</v>
      </c>
    </row>
    <row r="6" spans="1:4" ht="14.25">
      <c r="A6" s="1">
        <f aca="true" t="shared" si="0" ref="A6:A69">$A$4</f>
        <v>1</v>
      </c>
      <c r="D6" t="s">
        <v>572</v>
      </c>
    </row>
    <row r="7" spans="1:4" ht="14.25">
      <c r="A7" s="1">
        <f t="shared" si="0"/>
        <v>1</v>
      </c>
      <c r="D7" t="s">
        <v>573</v>
      </c>
    </row>
    <row r="8" spans="1:4" ht="14.25">
      <c r="A8" s="1">
        <f t="shared" si="0"/>
        <v>1</v>
      </c>
      <c r="D8" t="s">
        <v>576</v>
      </c>
    </row>
    <row r="9" spans="1:4" ht="14.25">
      <c r="A9" s="1">
        <f t="shared" si="0"/>
        <v>1</v>
      </c>
      <c r="D9" t="s">
        <v>574</v>
      </c>
    </row>
    <row r="10" spans="1:4" ht="14.25">
      <c r="A10" s="1">
        <f t="shared" si="0"/>
        <v>1</v>
      </c>
      <c r="B10" s="1" t="s">
        <v>467</v>
      </c>
      <c r="D10" t="s">
        <v>575</v>
      </c>
    </row>
    <row r="11" spans="1:4" ht="14.25">
      <c r="A11" s="1">
        <f t="shared" si="0"/>
        <v>1</v>
      </c>
      <c r="B11" s="1">
        <v>1997</v>
      </c>
      <c r="D11" t="s">
        <v>665</v>
      </c>
    </row>
    <row r="12" spans="1:5" ht="14.25">
      <c r="A12" s="1">
        <f t="shared" si="0"/>
        <v>1</v>
      </c>
      <c r="D12" t="s">
        <v>577</v>
      </c>
      <c r="E12" s="1" t="s">
        <v>578</v>
      </c>
    </row>
    <row r="13" spans="1:5" ht="14.25">
      <c r="A13" s="1">
        <f t="shared" si="0"/>
        <v>1</v>
      </c>
      <c r="D13" s="9" t="s">
        <v>577</v>
      </c>
      <c r="E13" s="1" t="s">
        <v>579</v>
      </c>
    </row>
    <row r="14" spans="1:5" ht="14.25">
      <c r="A14" s="1">
        <f t="shared" si="0"/>
        <v>1</v>
      </c>
      <c r="D14" s="9" t="s">
        <v>577</v>
      </c>
      <c r="E14" s="1" t="s">
        <v>580</v>
      </c>
    </row>
    <row r="15" spans="1:4" ht="14.25">
      <c r="A15" s="1">
        <f t="shared" si="0"/>
        <v>1</v>
      </c>
      <c r="B15" s="1">
        <v>1983</v>
      </c>
      <c r="D15" t="s">
        <v>581</v>
      </c>
    </row>
    <row r="16" spans="1:4" ht="14.25">
      <c r="A16" s="1">
        <f t="shared" si="0"/>
        <v>1</v>
      </c>
      <c r="D16" t="s">
        <v>582</v>
      </c>
    </row>
    <row r="17" spans="1:4" ht="14.25">
      <c r="A17" s="1">
        <f t="shared" si="0"/>
        <v>1</v>
      </c>
      <c r="B17" s="1" t="s">
        <v>9</v>
      </c>
      <c r="D17" t="s">
        <v>583</v>
      </c>
    </row>
    <row r="18" spans="1:4" ht="14.25">
      <c r="A18" s="1">
        <f t="shared" si="0"/>
        <v>1</v>
      </c>
      <c r="D18" t="s">
        <v>584</v>
      </c>
    </row>
    <row r="19" spans="1:4" ht="14.25">
      <c r="A19" s="1">
        <f t="shared" si="0"/>
        <v>1</v>
      </c>
      <c r="D19" t="s">
        <v>585</v>
      </c>
    </row>
    <row r="20" spans="1:4" ht="14.25">
      <c r="A20" s="1">
        <f t="shared" si="0"/>
        <v>1</v>
      </c>
      <c r="D20" t="s">
        <v>376</v>
      </c>
    </row>
    <row r="21" spans="1:4" ht="14.25">
      <c r="A21" s="1">
        <f t="shared" si="0"/>
        <v>1</v>
      </c>
      <c r="B21" s="1" t="s">
        <v>586</v>
      </c>
      <c r="D21" t="s">
        <v>170</v>
      </c>
    </row>
    <row r="22" spans="1:4" ht="14.25">
      <c r="A22" s="1">
        <f t="shared" si="0"/>
        <v>1</v>
      </c>
      <c r="D22" t="s">
        <v>690</v>
      </c>
    </row>
    <row r="23" spans="1:3" ht="14.25">
      <c r="A23" s="1">
        <f t="shared" si="0"/>
        <v>1</v>
      </c>
      <c r="C23" s="10" t="s">
        <v>334</v>
      </c>
    </row>
    <row r="24" spans="1:4" ht="14.25">
      <c r="A24" s="1">
        <f t="shared" si="0"/>
        <v>1</v>
      </c>
      <c r="D24" t="s">
        <v>688</v>
      </c>
    </row>
    <row r="25" spans="1:4" ht="14.25">
      <c r="A25" s="1">
        <f t="shared" si="0"/>
        <v>1</v>
      </c>
      <c r="D25" t="s">
        <v>689</v>
      </c>
    </row>
    <row r="26" spans="1:5" ht="14.25">
      <c r="A26" s="1">
        <f t="shared" si="0"/>
        <v>1</v>
      </c>
      <c r="D26" t="s">
        <v>587</v>
      </c>
      <c r="E26" s="1" t="s">
        <v>588</v>
      </c>
    </row>
    <row r="27" spans="1:5" ht="14.25">
      <c r="A27" s="1">
        <f t="shared" si="0"/>
        <v>1</v>
      </c>
      <c r="D27" t="s">
        <v>591</v>
      </c>
      <c r="E27" s="1" t="s">
        <v>589</v>
      </c>
    </row>
    <row r="28" spans="1:5" ht="14.25">
      <c r="A28" s="1">
        <f t="shared" si="0"/>
        <v>1</v>
      </c>
      <c r="D28" t="s">
        <v>312</v>
      </c>
      <c r="E28" s="1" t="s">
        <v>595</v>
      </c>
    </row>
    <row r="29" spans="1:5" ht="14.25">
      <c r="A29" s="1">
        <f t="shared" si="0"/>
        <v>1</v>
      </c>
      <c r="D29" t="s">
        <v>593</v>
      </c>
      <c r="E29" s="1" t="s">
        <v>592</v>
      </c>
    </row>
    <row r="30" spans="1:5" ht="14.25">
      <c r="A30" s="1">
        <f t="shared" si="0"/>
        <v>1</v>
      </c>
      <c r="D30" t="s">
        <v>474</v>
      </c>
      <c r="E30" s="1" t="s">
        <v>590</v>
      </c>
    </row>
    <row r="31" spans="1:5" ht="14.25">
      <c r="A31" s="1">
        <f t="shared" si="0"/>
        <v>1</v>
      </c>
      <c r="D31" t="s">
        <v>474</v>
      </c>
      <c r="E31" s="1" t="s">
        <v>590</v>
      </c>
    </row>
    <row r="32" spans="1:5" ht="14.25">
      <c r="A32" s="1">
        <f t="shared" si="0"/>
        <v>1</v>
      </c>
      <c r="D32" t="s">
        <v>685</v>
      </c>
      <c r="E32" s="1" t="s">
        <v>686</v>
      </c>
    </row>
    <row r="33" spans="1:5" ht="14.25">
      <c r="A33" s="1">
        <f t="shared" si="0"/>
        <v>1</v>
      </c>
      <c r="B33" s="1">
        <v>1951</v>
      </c>
      <c r="D33" t="s">
        <v>598</v>
      </c>
      <c r="E33" s="1" t="s">
        <v>597</v>
      </c>
    </row>
    <row r="34" spans="1:5" ht="14.25">
      <c r="A34" s="1">
        <f t="shared" si="0"/>
        <v>1</v>
      </c>
      <c r="D34" t="s">
        <v>599</v>
      </c>
      <c r="E34" s="1" t="s">
        <v>597</v>
      </c>
    </row>
    <row r="35" spans="1:5" ht="14.25">
      <c r="A35" s="1">
        <f t="shared" si="0"/>
        <v>1</v>
      </c>
      <c r="D35" t="s">
        <v>240</v>
      </c>
      <c r="E35" s="1" t="s">
        <v>600</v>
      </c>
    </row>
    <row r="36" spans="1:5" ht="14.25">
      <c r="A36" s="1">
        <f t="shared" si="0"/>
        <v>1</v>
      </c>
      <c r="D36" t="s">
        <v>178</v>
      </c>
      <c r="E36" s="1" t="s">
        <v>601</v>
      </c>
    </row>
    <row r="37" spans="1:5" ht="14.25">
      <c r="A37" s="1">
        <f t="shared" si="0"/>
        <v>1</v>
      </c>
      <c r="D37" t="s">
        <v>594</v>
      </c>
      <c r="E37" s="1" t="s">
        <v>596</v>
      </c>
    </row>
    <row r="38" spans="1:4" ht="14.25">
      <c r="A38" s="1">
        <f t="shared" si="0"/>
        <v>1</v>
      </c>
      <c r="D38" t="s">
        <v>166</v>
      </c>
    </row>
    <row r="39" spans="1:5" ht="14.25">
      <c r="A39" s="1">
        <f t="shared" si="0"/>
        <v>1</v>
      </c>
      <c r="D39" t="s">
        <v>157</v>
      </c>
      <c r="E39" s="1" t="s">
        <v>604</v>
      </c>
    </row>
    <row r="40" spans="1:5" ht="14.25">
      <c r="A40" s="1">
        <f t="shared" si="0"/>
        <v>1</v>
      </c>
      <c r="B40" s="1">
        <v>1997</v>
      </c>
      <c r="D40" t="s">
        <v>698</v>
      </c>
      <c r="E40" s="1" t="s">
        <v>604</v>
      </c>
    </row>
    <row r="41" spans="1:5" ht="14.25">
      <c r="A41" s="1">
        <f t="shared" si="0"/>
        <v>1</v>
      </c>
      <c r="D41" t="s">
        <v>603</v>
      </c>
      <c r="E41" s="1" t="s">
        <v>606</v>
      </c>
    </row>
    <row r="42" spans="1:5" ht="14.25">
      <c r="A42" s="1">
        <f t="shared" si="0"/>
        <v>1</v>
      </c>
      <c r="D42" t="s">
        <v>602</v>
      </c>
      <c r="E42" s="1" t="s">
        <v>605</v>
      </c>
    </row>
    <row r="43" spans="1:3" ht="14.25">
      <c r="A43" s="1">
        <f t="shared" si="0"/>
        <v>1</v>
      </c>
      <c r="C43" s="10" t="s">
        <v>653</v>
      </c>
    </row>
    <row r="44" spans="1:4" ht="14.25">
      <c r="A44" s="1">
        <f t="shared" si="0"/>
        <v>1</v>
      </c>
      <c r="D44" t="s">
        <v>687</v>
      </c>
    </row>
    <row r="45" spans="1:4" ht="14.25">
      <c r="A45" s="1">
        <f t="shared" si="0"/>
        <v>1</v>
      </c>
      <c r="D45" t="s">
        <v>607</v>
      </c>
    </row>
    <row r="46" spans="1:4" ht="14.25">
      <c r="A46" s="1">
        <f t="shared" si="0"/>
        <v>1</v>
      </c>
      <c r="D46" t="s">
        <v>608</v>
      </c>
    </row>
    <row r="47" spans="1:4" ht="14.25">
      <c r="A47" s="1">
        <f t="shared" si="0"/>
        <v>1</v>
      </c>
      <c r="B47" s="5"/>
      <c r="C47" s="11"/>
      <c r="D47" t="s">
        <v>609</v>
      </c>
    </row>
    <row r="48" spans="1:5" ht="14.25">
      <c r="A48" s="1">
        <f t="shared" si="0"/>
        <v>1</v>
      </c>
      <c r="B48" s="5"/>
      <c r="C48" s="11"/>
      <c r="D48" t="s">
        <v>691</v>
      </c>
      <c r="E48" s="1" t="s">
        <v>692</v>
      </c>
    </row>
    <row r="49" spans="1:4" ht="14.25">
      <c r="A49" s="1">
        <f t="shared" si="0"/>
        <v>1</v>
      </c>
      <c r="D49" t="s">
        <v>610</v>
      </c>
    </row>
    <row r="50" spans="1:4" ht="14.25">
      <c r="A50" s="1">
        <f t="shared" si="0"/>
        <v>1</v>
      </c>
      <c r="D50" t="s">
        <v>220</v>
      </c>
    </row>
    <row r="51" spans="1:5" ht="14.25">
      <c r="A51" s="1">
        <f t="shared" si="0"/>
        <v>1</v>
      </c>
      <c r="D51" t="s">
        <v>611</v>
      </c>
      <c r="E51" s="1" t="s">
        <v>612</v>
      </c>
    </row>
    <row r="52" spans="1:4" ht="14.25">
      <c r="A52" s="1">
        <f t="shared" si="0"/>
        <v>1</v>
      </c>
      <c r="D52" t="s">
        <v>163</v>
      </c>
    </row>
    <row r="53" spans="1:5" ht="14.25">
      <c r="A53" s="1">
        <f t="shared" si="0"/>
        <v>1</v>
      </c>
      <c r="D53" t="s">
        <v>613</v>
      </c>
      <c r="E53" s="1" t="s">
        <v>614</v>
      </c>
    </row>
    <row r="54" spans="1:5" ht="14.25">
      <c r="A54" s="1">
        <f t="shared" si="0"/>
        <v>1</v>
      </c>
      <c r="D54" t="s">
        <v>175</v>
      </c>
      <c r="E54" s="1" t="s">
        <v>615</v>
      </c>
    </row>
    <row r="55" spans="1:4" ht="14.25">
      <c r="A55" s="1">
        <f t="shared" si="0"/>
        <v>1</v>
      </c>
      <c r="D55" t="s">
        <v>616</v>
      </c>
    </row>
    <row r="56" spans="1:5" ht="14.25">
      <c r="A56" s="1">
        <f t="shared" si="0"/>
        <v>1</v>
      </c>
      <c r="D56" t="s">
        <v>617</v>
      </c>
      <c r="E56" s="1" t="s">
        <v>618</v>
      </c>
    </row>
    <row r="57" spans="1:5" ht="14.25">
      <c r="A57" s="1">
        <f t="shared" si="0"/>
        <v>1</v>
      </c>
      <c r="D57" t="s">
        <v>619</v>
      </c>
      <c r="E57" s="1" t="s">
        <v>618</v>
      </c>
    </row>
    <row r="58" spans="1:5" ht="14.25">
      <c r="A58" s="1">
        <f t="shared" si="0"/>
        <v>1</v>
      </c>
      <c r="D58" t="s">
        <v>620</v>
      </c>
      <c r="E58" s="1" t="s">
        <v>618</v>
      </c>
    </row>
    <row r="59" spans="1:5" ht="14.25">
      <c r="A59" s="1">
        <f t="shared" si="0"/>
        <v>1</v>
      </c>
      <c r="D59" t="s">
        <v>621</v>
      </c>
      <c r="E59" s="1" t="s">
        <v>622</v>
      </c>
    </row>
    <row r="60" spans="1:5" ht="14.25">
      <c r="A60" s="1">
        <f t="shared" si="0"/>
        <v>1</v>
      </c>
      <c r="D60" t="s">
        <v>224</v>
      </c>
      <c r="E60" s="1" t="s">
        <v>623</v>
      </c>
    </row>
    <row r="61" spans="1:5" ht="14.25">
      <c r="A61" s="1">
        <f t="shared" si="0"/>
        <v>1</v>
      </c>
      <c r="D61" t="s">
        <v>624</v>
      </c>
      <c r="E61" s="1" t="s">
        <v>625</v>
      </c>
    </row>
    <row r="62" spans="1:5" ht="14.25">
      <c r="A62" s="1">
        <f t="shared" si="0"/>
        <v>1</v>
      </c>
      <c r="B62" s="1">
        <v>1978</v>
      </c>
      <c r="D62" t="s">
        <v>627</v>
      </c>
      <c r="E62" s="1" t="s">
        <v>626</v>
      </c>
    </row>
    <row r="63" spans="1:5" ht="14.25">
      <c r="A63" s="1">
        <f t="shared" si="0"/>
        <v>1</v>
      </c>
      <c r="D63" t="s">
        <v>628</v>
      </c>
      <c r="E63" s="1" t="s">
        <v>226</v>
      </c>
    </row>
    <row r="64" spans="1:5" ht="14.25">
      <c r="A64" s="1">
        <f t="shared" si="0"/>
        <v>1</v>
      </c>
      <c r="D64" t="s">
        <v>629</v>
      </c>
      <c r="E64" s="1" t="s">
        <v>261</v>
      </c>
    </row>
    <row r="65" spans="1:5" ht="14.25">
      <c r="A65" s="1">
        <f t="shared" si="0"/>
        <v>1</v>
      </c>
      <c r="D65" t="s">
        <v>630</v>
      </c>
      <c r="E65" s="1" t="s">
        <v>261</v>
      </c>
    </row>
    <row r="66" spans="1:5" ht="14.25">
      <c r="A66" s="1">
        <f t="shared" si="0"/>
        <v>1</v>
      </c>
      <c r="B66" s="1" t="s">
        <v>9</v>
      </c>
      <c r="D66" t="s">
        <v>246</v>
      </c>
      <c r="E66" s="1" t="s">
        <v>261</v>
      </c>
    </row>
    <row r="67" spans="1:5" ht="14.25">
      <c r="A67" s="1">
        <f t="shared" si="0"/>
        <v>1</v>
      </c>
      <c r="D67" t="s">
        <v>631</v>
      </c>
      <c r="E67" s="1" t="s">
        <v>254</v>
      </c>
    </row>
    <row r="68" spans="1:5" ht="14.25">
      <c r="A68" s="1">
        <f t="shared" si="0"/>
        <v>1</v>
      </c>
      <c r="B68" s="1">
        <v>1958</v>
      </c>
      <c r="D68" t="s">
        <v>632</v>
      </c>
      <c r="E68" s="1" t="s">
        <v>254</v>
      </c>
    </row>
    <row r="69" spans="1:5" ht="14.25">
      <c r="A69" s="1">
        <f t="shared" si="0"/>
        <v>1</v>
      </c>
      <c r="D69" t="s">
        <v>633</v>
      </c>
      <c r="E69" s="1" t="s">
        <v>254</v>
      </c>
    </row>
    <row r="70" spans="1:5" ht="14.25">
      <c r="A70" s="1">
        <f aca="true" t="shared" si="1" ref="A70:A81">$A$4</f>
        <v>1</v>
      </c>
      <c r="D70" t="s">
        <v>635</v>
      </c>
      <c r="E70" s="1" t="s">
        <v>254</v>
      </c>
    </row>
    <row r="71" spans="1:5" ht="14.25">
      <c r="A71" s="1">
        <f t="shared" si="1"/>
        <v>1</v>
      </c>
      <c r="D71" t="s">
        <v>171</v>
      </c>
      <c r="E71" s="1" t="s">
        <v>328</v>
      </c>
    </row>
    <row r="72" spans="1:5" ht="14.25">
      <c r="A72" s="1">
        <f t="shared" si="1"/>
        <v>1</v>
      </c>
      <c r="D72" t="s">
        <v>328</v>
      </c>
      <c r="E72" s="1" t="s">
        <v>328</v>
      </c>
    </row>
    <row r="73" spans="1:5" ht="14.25">
      <c r="A73" s="1">
        <f t="shared" si="1"/>
        <v>1</v>
      </c>
      <c r="D73" t="s">
        <v>634</v>
      </c>
      <c r="E73" s="1" t="s">
        <v>328</v>
      </c>
    </row>
    <row r="74" spans="1:5" ht="14.25">
      <c r="A74" s="1">
        <f t="shared" si="1"/>
        <v>1</v>
      </c>
      <c r="D74" t="s">
        <v>145</v>
      </c>
      <c r="E74" s="1" t="s">
        <v>173</v>
      </c>
    </row>
    <row r="75" spans="1:5" ht="14.25">
      <c r="A75" s="1">
        <f t="shared" si="1"/>
        <v>1</v>
      </c>
      <c r="D75" t="s">
        <v>637</v>
      </c>
      <c r="E75" s="1" t="s">
        <v>173</v>
      </c>
    </row>
    <row r="76" spans="1:5" ht="14.25">
      <c r="A76" s="1">
        <f t="shared" si="1"/>
        <v>1</v>
      </c>
      <c r="D76" t="s">
        <v>636</v>
      </c>
      <c r="E76" s="1" t="s">
        <v>173</v>
      </c>
    </row>
    <row r="77" spans="1:3" ht="14.25">
      <c r="A77" s="1">
        <f t="shared" si="1"/>
        <v>1</v>
      </c>
      <c r="C77" s="10" t="s">
        <v>654</v>
      </c>
    </row>
    <row r="78" spans="1:4" ht="14.25">
      <c r="A78" s="1">
        <f t="shared" si="1"/>
        <v>1</v>
      </c>
      <c r="D78" t="s">
        <v>639</v>
      </c>
    </row>
    <row r="79" spans="1:4" ht="14.25">
      <c r="A79" s="1">
        <f t="shared" si="1"/>
        <v>1</v>
      </c>
      <c r="D79" t="s">
        <v>641</v>
      </c>
    </row>
    <row r="80" spans="1:4" ht="14.25">
      <c r="A80" s="1">
        <f t="shared" si="1"/>
        <v>1</v>
      </c>
      <c r="D80" t="s">
        <v>640</v>
      </c>
    </row>
    <row r="81" spans="1:4" ht="14.25">
      <c r="A81" s="1">
        <f t="shared" si="1"/>
        <v>1</v>
      </c>
      <c r="D81" t="s">
        <v>642</v>
      </c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pane xSplit="4" ySplit="3" topLeftCell="E21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4" sqref="A4:F65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0.85546875" style="10" customWidth="1"/>
    <col min="4" max="4" width="72.7109375" style="0" bestFit="1" customWidth="1"/>
    <col min="5" max="5" width="20.7109375" style="1" customWidth="1"/>
  </cols>
  <sheetData>
    <row r="1" spans="2:4" ht="18">
      <c r="B1" s="8" t="s">
        <v>51</v>
      </c>
      <c r="C1" s="8"/>
      <c r="D1" s="8" t="s">
        <v>808</v>
      </c>
    </row>
    <row r="3" spans="1:6" ht="14.25">
      <c r="A3" s="3" t="s">
        <v>884</v>
      </c>
      <c r="B3" s="3" t="s">
        <v>52</v>
      </c>
      <c r="D3" s="4" t="s">
        <v>54</v>
      </c>
      <c r="E3" s="3" t="s">
        <v>638</v>
      </c>
      <c r="F3" s="4"/>
    </row>
    <row r="4" spans="1:6" ht="14.25">
      <c r="A4" s="1">
        <v>2</v>
      </c>
      <c r="B4" s="3"/>
      <c r="C4" s="10" t="s">
        <v>656</v>
      </c>
      <c r="D4" s="4"/>
      <c r="E4" s="3"/>
      <c r="F4" s="4"/>
    </row>
    <row r="5" spans="1:4" ht="14.25">
      <c r="A5" s="1">
        <f>$A$4</f>
        <v>2</v>
      </c>
      <c r="B5" s="1">
        <v>2015</v>
      </c>
      <c r="D5" t="s">
        <v>657</v>
      </c>
    </row>
    <row r="6" spans="1:4" ht="14.25">
      <c r="A6" s="1">
        <f aca="true" t="shared" si="0" ref="A6:A62">$A$4</f>
        <v>2</v>
      </c>
      <c r="D6" t="s">
        <v>210</v>
      </c>
    </row>
    <row r="7" spans="1:4" ht="14.25">
      <c r="A7" s="1">
        <f t="shared" si="0"/>
        <v>2</v>
      </c>
      <c r="D7" t="s">
        <v>658</v>
      </c>
    </row>
    <row r="8" spans="1:4" ht="14.25">
      <c r="A8" s="1">
        <f t="shared" si="0"/>
        <v>2</v>
      </c>
      <c r="D8" t="s">
        <v>659</v>
      </c>
    </row>
    <row r="9" spans="1:4" ht="14.25">
      <c r="A9" s="1">
        <f t="shared" si="0"/>
        <v>2</v>
      </c>
      <c r="D9" t="s">
        <v>660</v>
      </c>
    </row>
    <row r="10" spans="1:4" ht="14.25">
      <c r="A10" s="1">
        <f t="shared" si="0"/>
        <v>2</v>
      </c>
      <c r="D10" t="s">
        <v>661</v>
      </c>
    </row>
    <row r="11" spans="1:4" ht="14.25">
      <c r="A11" s="1">
        <f t="shared" si="0"/>
        <v>2</v>
      </c>
      <c r="D11" t="s">
        <v>662</v>
      </c>
    </row>
    <row r="12" spans="1:4" ht="14.25">
      <c r="A12" s="1">
        <f t="shared" si="0"/>
        <v>2</v>
      </c>
      <c r="D12" t="s">
        <v>663</v>
      </c>
    </row>
    <row r="13" spans="1:3" ht="14.25">
      <c r="A13" s="1">
        <f t="shared" si="0"/>
        <v>2</v>
      </c>
      <c r="C13" s="10" t="s">
        <v>655</v>
      </c>
    </row>
    <row r="14" spans="1:4" ht="14.25">
      <c r="A14" s="1">
        <f t="shared" si="0"/>
        <v>2</v>
      </c>
      <c r="D14" t="s">
        <v>643</v>
      </c>
    </row>
    <row r="15" spans="1:4" ht="14.25">
      <c r="A15" s="1">
        <f t="shared" si="0"/>
        <v>2</v>
      </c>
      <c r="D15" t="s">
        <v>181</v>
      </c>
    </row>
    <row r="16" spans="1:4" ht="14.25">
      <c r="A16" s="1">
        <f t="shared" si="0"/>
        <v>2</v>
      </c>
      <c r="D16" t="s">
        <v>644</v>
      </c>
    </row>
    <row r="17" spans="1:4" ht="14.25">
      <c r="A17" s="1">
        <f t="shared" si="0"/>
        <v>2</v>
      </c>
      <c r="D17" t="s">
        <v>645</v>
      </c>
    </row>
    <row r="18" spans="1:4" ht="14.25">
      <c r="A18" s="1">
        <f t="shared" si="0"/>
        <v>2</v>
      </c>
      <c r="D18" t="s">
        <v>646</v>
      </c>
    </row>
    <row r="19" spans="1:4" ht="14.25">
      <c r="A19" s="1">
        <f t="shared" si="0"/>
        <v>2</v>
      </c>
      <c r="B19" s="1">
        <v>1981</v>
      </c>
      <c r="D19" t="s">
        <v>647</v>
      </c>
    </row>
    <row r="20" spans="1:4" ht="14.25">
      <c r="A20" s="1">
        <f t="shared" si="0"/>
        <v>2</v>
      </c>
      <c r="B20" s="1" t="s">
        <v>127</v>
      </c>
      <c r="D20" t="s">
        <v>648</v>
      </c>
    </row>
    <row r="21" spans="1:4" ht="14.25">
      <c r="A21" s="1">
        <f t="shared" si="0"/>
        <v>2</v>
      </c>
      <c r="D21" t="s">
        <v>649</v>
      </c>
    </row>
    <row r="22" spans="1:4" ht="14.25">
      <c r="A22" s="1">
        <f t="shared" si="0"/>
        <v>2</v>
      </c>
      <c r="D22" t="s">
        <v>650</v>
      </c>
    </row>
    <row r="23" spans="1:4" ht="14.25">
      <c r="A23" s="1">
        <f t="shared" si="0"/>
        <v>2</v>
      </c>
      <c r="D23" t="s">
        <v>651</v>
      </c>
    </row>
    <row r="24" spans="1:4" ht="14.25">
      <c r="A24" s="1">
        <f t="shared" si="0"/>
        <v>2</v>
      </c>
      <c r="D24" t="s">
        <v>200</v>
      </c>
    </row>
    <row r="25" spans="1:4" ht="14.25">
      <c r="A25" s="1">
        <f t="shared" si="0"/>
        <v>2</v>
      </c>
      <c r="D25" t="s">
        <v>666</v>
      </c>
    </row>
    <row r="26" spans="1:4" ht="14.25">
      <c r="A26" s="1">
        <f t="shared" si="0"/>
        <v>2</v>
      </c>
      <c r="D26" t="s">
        <v>664</v>
      </c>
    </row>
    <row r="27" spans="1:4" ht="14.25">
      <c r="A27" s="1">
        <f t="shared" si="0"/>
        <v>2</v>
      </c>
      <c r="B27" s="1">
        <v>1999</v>
      </c>
      <c r="D27" t="s">
        <v>867</v>
      </c>
    </row>
    <row r="28" spans="1:3" ht="14.25">
      <c r="A28" s="1">
        <f t="shared" si="0"/>
        <v>2</v>
      </c>
      <c r="C28" s="10" t="s">
        <v>712</v>
      </c>
    </row>
    <row r="29" spans="1:5" ht="14.25">
      <c r="A29" s="1">
        <f t="shared" si="0"/>
        <v>2</v>
      </c>
      <c r="B29" s="1">
        <v>1976</v>
      </c>
      <c r="D29" t="s">
        <v>304</v>
      </c>
      <c r="E29" s="1" t="s">
        <v>713</v>
      </c>
    </row>
    <row r="30" spans="1:5" ht="14.25">
      <c r="A30" s="1">
        <f t="shared" si="0"/>
        <v>2</v>
      </c>
      <c r="B30" s="15">
        <v>1976</v>
      </c>
      <c r="C30" s="14"/>
      <c r="D30" s="14" t="s">
        <v>304</v>
      </c>
      <c r="E30" s="1" t="s">
        <v>715</v>
      </c>
    </row>
    <row r="31" spans="1:5" ht="14.25">
      <c r="A31" s="1">
        <f t="shared" si="0"/>
        <v>2</v>
      </c>
      <c r="B31" s="15">
        <v>1976</v>
      </c>
      <c r="C31" s="14"/>
      <c r="D31" s="14" t="s">
        <v>304</v>
      </c>
      <c r="E31" s="1" t="s">
        <v>716</v>
      </c>
    </row>
    <row r="32" spans="1:5" ht="14.25">
      <c r="A32" s="1">
        <f t="shared" si="0"/>
        <v>2</v>
      </c>
      <c r="B32" s="15">
        <v>1976</v>
      </c>
      <c r="C32" s="14"/>
      <c r="D32" s="14" t="s">
        <v>304</v>
      </c>
      <c r="E32" s="1" t="s">
        <v>714</v>
      </c>
    </row>
    <row r="33" spans="1:5" ht="14.25">
      <c r="A33" s="1">
        <f t="shared" si="0"/>
        <v>2</v>
      </c>
      <c r="B33" s="15">
        <v>1976</v>
      </c>
      <c r="C33" s="14"/>
      <c r="D33" s="14" t="s">
        <v>304</v>
      </c>
      <c r="E33" s="1" t="s">
        <v>717</v>
      </c>
    </row>
    <row r="34" spans="1:5" ht="14.25">
      <c r="A34" s="1">
        <f t="shared" si="0"/>
        <v>2</v>
      </c>
      <c r="B34" s="13">
        <v>1983</v>
      </c>
      <c r="C34" s="12"/>
      <c r="D34" s="12" t="s">
        <v>718</v>
      </c>
      <c r="E34" s="1" t="s">
        <v>719</v>
      </c>
    </row>
    <row r="35" spans="1:5" ht="14.25">
      <c r="A35" s="1">
        <f t="shared" si="0"/>
        <v>2</v>
      </c>
      <c r="B35" s="15">
        <v>1976</v>
      </c>
      <c r="C35" s="14"/>
      <c r="D35" s="14" t="s">
        <v>718</v>
      </c>
      <c r="E35" s="1" t="s">
        <v>720</v>
      </c>
    </row>
    <row r="36" spans="1:5" ht="14.25">
      <c r="A36" s="1">
        <f t="shared" si="0"/>
        <v>2</v>
      </c>
      <c r="B36" s="15">
        <v>1976</v>
      </c>
      <c r="C36" s="14"/>
      <c r="D36" s="14" t="s">
        <v>718</v>
      </c>
      <c r="E36" s="1" t="s">
        <v>721</v>
      </c>
    </row>
    <row r="37" spans="1:5" ht="14.25">
      <c r="A37" s="1">
        <f t="shared" si="0"/>
        <v>2</v>
      </c>
      <c r="B37" s="15">
        <v>1976</v>
      </c>
      <c r="C37" s="14"/>
      <c r="D37" s="14" t="s">
        <v>718</v>
      </c>
      <c r="E37" s="1" t="s">
        <v>722</v>
      </c>
    </row>
    <row r="38" spans="1:5" ht="14.25">
      <c r="A38" s="1">
        <f t="shared" si="0"/>
        <v>2</v>
      </c>
      <c r="B38" s="15">
        <v>1976</v>
      </c>
      <c r="C38" s="14"/>
      <c r="D38" s="14" t="s">
        <v>718</v>
      </c>
      <c r="E38" s="1" t="s">
        <v>723</v>
      </c>
    </row>
    <row r="39" spans="1:5" ht="14.25">
      <c r="A39" s="1">
        <f t="shared" si="0"/>
        <v>2</v>
      </c>
      <c r="B39" s="15">
        <v>1976</v>
      </c>
      <c r="C39" s="14"/>
      <c r="D39" s="14" t="s">
        <v>718</v>
      </c>
      <c r="E39" s="1" t="s">
        <v>724</v>
      </c>
    </row>
    <row r="40" spans="1:5" ht="14.25">
      <c r="A40" s="1">
        <f t="shared" si="0"/>
        <v>2</v>
      </c>
      <c r="B40" s="15">
        <v>1976</v>
      </c>
      <c r="C40" s="14"/>
      <c r="D40" s="14" t="s">
        <v>718</v>
      </c>
      <c r="E40" s="1" t="s">
        <v>725</v>
      </c>
    </row>
    <row r="41" spans="1:5" ht="14.25">
      <c r="A41" s="1">
        <f t="shared" si="0"/>
        <v>2</v>
      </c>
      <c r="B41" s="15">
        <v>1976</v>
      </c>
      <c r="C41" s="14"/>
      <c r="D41" s="14" t="s">
        <v>718</v>
      </c>
      <c r="E41" s="1" t="s">
        <v>726</v>
      </c>
    </row>
    <row r="42" spans="1:5" ht="14.25">
      <c r="A42" s="1">
        <f t="shared" si="0"/>
        <v>2</v>
      </c>
      <c r="B42" s="15">
        <v>1976</v>
      </c>
      <c r="C42" s="14"/>
      <c r="D42" s="14" t="s">
        <v>718</v>
      </c>
      <c r="E42" s="1" t="s">
        <v>623</v>
      </c>
    </row>
    <row r="43" spans="1:5" ht="14.25">
      <c r="A43" s="1">
        <f t="shared" si="0"/>
        <v>2</v>
      </c>
      <c r="B43" s="13">
        <v>1997</v>
      </c>
      <c r="C43" s="12"/>
      <c r="D43" s="12" t="s">
        <v>727</v>
      </c>
      <c r="E43" s="1" t="s">
        <v>261</v>
      </c>
    </row>
    <row r="44" spans="1:5" ht="14.25">
      <c r="A44" s="1">
        <f t="shared" si="0"/>
        <v>2</v>
      </c>
      <c r="B44" s="15">
        <v>1997</v>
      </c>
      <c r="C44" s="14"/>
      <c r="D44" s="14" t="s">
        <v>727</v>
      </c>
      <c r="E44" s="1" t="s">
        <v>728</v>
      </c>
    </row>
    <row r="45" spans="1:5" ht="14.25">
      <c r="A45" s="1">
        <f t="shared" si="0"/>
        <v>2</v>
      </c>
      <c r="B45" s="15">
        <v>1997</v>
      </c>
      <c r="C45" s="14"/>
      <c r="D45" s="14" t="s">
        <v>727</v>
      </c>
      <c r="E45" s="1" t="s">
        <v>623</v>
      </c>
    </row>
    <row r="46" spans="1:5" ht="14.25">
      <c r="A46" s="1">
        <f t="shared" si="0"/>
        <v>2</v>
      </c>
      <c r="B46" s="15">
        <v>1997</v>
      </c>
      <c r="C46" s="14"/>
      <c r="D46" s="14" t="s">
        <v>727</v>
      </c>
      <c r="E46" s="1" t="s">
        <v>729</v>
      </c>
    </row>
    <row r="47" spans="1:5" ht="14.25">
      <c r="A47" s="1">
        <f t="shared" si="0"/>
        <v>2</v>
      </c>
      <c r="B47" s="15">
        <v>1997</v>
      </c>
      <c r="C47" s="14"/>
      <c r="D47" s="14" t="s">
        <v>727</v>
      </c>
      <c r="E47" s="1" t="s">
        <v>730</v>
      </c>
    </row>
    <row r="48" spans="1:5" ht="14.25">
      <c r="A48" s="1">
        <f t="shared" si="0"/>
        <v>2</v>
      </c>
      <c r="B48" s="15">
        <v>1997</v>
      </c>
      <c r="C48" s="14"/>
      <c r="D48" s="14" t="s">
        <v>727</v>
      </c>
      <c r="E48" s="1" t="s">
        <v>731</v>
      </c>
    </row>
    <row r="49" spans="1:5" ht="14.25">
      <c r="A49" s="1">
        <f t="shared" si="0"/>
        <v>2</v>
      </c>
      <c r="B49" s="15">
        <v>1997</v>
      </c>
      <c r="C49" s="14"/>
      <c r="D49" s="14" t="s">
        <v>727</v>
      </c>
      <c r="E49" s="1" t="s">
        <v>732</v>
      </c>
    </row>
    <row r="50" spans="1:5" ht="14.25">
      <c r="A50" s="1">
        <f t="shared" si="0"/>
        <v>2</v>
      </c>
      <c r="B50" s="15">
        <v>1997</v>
      </c>
      <c r="C50" s="14"/>
      <c r="D50" s="14" t="s">
        <v>727</v>
      </c>
      <c r="E50" s="1" t="s">
        <v>733</v>
      </c>
    </row>
    <row r="51" spans="1:5" ht="14.25">
      <c r="A51" s="1">
        <f t="shared" si="0"/>
        <v>2</v>
      </c>
      <c r="B51" s="15">
        <v>1997</v>
      </c>
      <c r="C51" s="14"/>
      <c r="D51" s="14" t="s">
        <v>727</v>
      </c>
      <c r="E51" s="1" t="s">
        <v>734</v>
      </c>
    </row>
    <row r="52" spans="1:5" ht="14.25">
      <c r="A52" s="1">
        <f t="shared" si="0"/>
        <v>2</v>
      </c>
      <c r="B52" s="15">
        <v>1997</v>
      </c>
      <c r="C52" s="14"/>
      <c r="D52" s="14" t="s">
        <v>727</v>
      </c>
      <c r="E52" s="1" t="s">
        <v>604</v>
      </c>
    </row>
    <row r="53" spans="1:3" ht="14.25">
      <c r="A53" s="1">
        <f t="shared" si="0"/>
        <v>2</v>
      </c>
      <c r="C53" s="10" t="s">
        <v>261</v>
      </c>
    </row>
    <row r="54" spans="1:4" ht="14.25">
      <c r="A54" s="1">
        <f t="shared" si="0"/>
        <v>2</v>
      </c>
      <c r="B54" s="1">
        <v>1995</v>
      </c>
      <c r="D54" t="s">
        <v>804</v>
      </c>
    </row>
    <row r="55" spans="1:4" ht="14.25">
      <c r="A55" s="1">
        <f t="shared" si="0"/>
        <v>2</v>
      </c>
      <c r="B55" s="1">
        <v>1995</v>
      </c>
      <c r="D55" t="s">
        <v>803</v>
      </c>
    </row>
    <row r="56" spans="1:4" ht="14.25">
      <c r="A56" s="1">
        <f t="shared" si="0"/>
        <v>2</v>
      </c>
      <c r="B56" s="1">
        <v>2002</v>
      </c>
      <c r="D56" t="s">
        <v>288</v>
      </c>
    </row>
    <row r="57" spans="1:4" ht="14.25">
      <c r="A57" s="1">
        <f t="shared" si="0"/>
        <v>2</v>
      </c>
      <c r="B57" s="1">
        <v>1991</v>
      </c>
      <c r="D57" t="s">
        <v>805</v>
      </c>
    </row>
    <row r="58" spans="1:4" ht="14.25">
      <c r="A58" s="1">
        <f t="shared" si="0"/>
        <v>2</v>
      </c>
      <c r="B58" s="1">
        <v>1999</v>
      </c>
      <c r="D58" t="s">
        <v>806</v>
      </c>
    </row>
    <row r="59" spans="1:4" ht="14.25">
      <c r="A59" s="1">
        <f t="shared" si="0"/>
        <v>2</v>
      </c>
      <c r="B59" s="13">
        <v>2010</v>
      </c>
      <c r="C59" s="12"/>
      <c r="D59" s="12" t="s">
        <v>807</v>
      </c>
    </row>
    <row r="60" spans="1:3" ht="14.25">
      <c r="A60" s="1">
        <f t="shared" si="0"/>
        <v>2</v>
      </c>
      <c r="C60" s="10" t="s">
        <v>711</v>
      </c>
    </row>
    <row r="61" spans="1:4" ht="14.25">
      <c r="A61" s="1">
        <f t="shared" si="0"/>
        <v>2</v>
      </c>
      <c r="B61" s="1">
        <v>1991</v>
      </c>
      <c r="C61" s="1"/>
      <c r="D61" t="s">
        <v>272</v>
      </c>
    </row>
    <row r="62" spans="1:4" ht="14.25">
      <c r="A62" s="1">
        <f t="shared" si="0"/>
        <v>2</v>
      </c>
      <c r="B62" s="1">
        <v>1965</v>
      </c>
      <c r="C62" s="1"/>
      <c r="D62" t="s">
        <v>710</v>
      </c>
    </row>
    <row r="63" spans="1:4" ht="14.25">
      <c r="A63" s="1">
        <f>$A$4</f>
        <v>2</v>
      </c>
      <c r="B63" s="1">
        <v>1974</v>
      </c>
      <c r="C63" s="1"/>
      <c r="D63" t="s">
        <v>710</v>
      </c>
    </row>
    <row r="64" spans="1:4" ht="14.25">
      <c r="A64" s="1">
        <f>$A$4</f>
        <v>2</v>
      </c>
      <c r="B64" s="1">
        <v>1977</v>
      </c>
      <c r="C64" s="1"/>
      <c r="D64" t="s">
        <v>270</v>
      </c>
    </row>
    <row r="65" spans="1:4" ht="14.25">
      <c r="A65" s="1">
        <f>$A$4</f>
        <v>2</v>
      </c>
      <c r="B65" s="1">
        <v>2002</v>
      </c>
      <c r="C65" s="1"/>
      <c r="D65" t="s">
        <v>709</v>
      </c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pane xSplit="4" ySplit="3" topLeftCell="E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50" sqref="B50:D5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0.85546875" style="10" customWidth="1"/>
    <col min="4" max="4" width="72.7109375" style="0" bestFit="1" customWidth="1"/>
    <col min="5" max="5" width="20.7109375" style="1" customWidth="1"/>
  </cols>
  <sheetData>
    <row r="1" spans="2:4" ht="18">
      <c r="B1" s="8" t="s">
        <v>258</v>
      </c>
      <c r="C1" s="8"/>
      <c r="D1" s="8" t="s">
        <v>701</v>
      </c>
    </row>
    <row r="3" spans="1:6" ht="14.25">
      <c r="A3" s="3" t="s">
        <v>884</v>
      </c>
      <c r="B3" s="3" t="s">
        <v>52</v>
      </c>
      <c r="D3" s="4" t="s">
        <v>54</v>
      </c>
      <c r="E3" s="3" t="s">
        <v>638</v>
      </c>
      <c r="F3" s="4"/>
    </row>
    <row r="4" spans="1:6" ht="14.25">
      <c r="A4" s="1">
        <v>3</v>
      </c>
      <c r="B4" s="16">
        <v>1999</v>
      </c>
      <c r="C4" s="10" t="s">
        <v>883</v>
      </c>
      <c r="D4" s="4"/>
      <c r="E4" s="3"/>
      <c r="F4" s="4"/>
    </row>
    <row r="5" spans="1:3" ht="14.25">
      <c r="A5" s="1">
        <f>$A$4</f>
        <v>3</v>
      </c>
      <c r="C5" s="10" t="s">
        <v>512</v>
      </c>
    </row>
    <row r="6" spans="1:5" ht="14.25">
      <c r="A6" s="1">
        <f aca="true" t="shared" si="0" ref="A6:A56">$A$4</f>
        <v>3</v>
      </c>
      <c r="B6" s="1">
        <v>1935</v>
      </c>
      <c r="D6" t="s">
        <v>872</v>
      </c>
      <c r="E6" s="1" t="s">
        <v>825</v>
      </c>
    </row>
    <row r="7" spans="1:5" ht="14.25">
      <c r="A7" s="1">
        <f t="shared" si="0"/>
        <v>3</v>
      </c>
      <c r="B7" s="1" t="s">
        <v>873</v>
      </c>
      <c r="D7" t="s">
        <v>874</v>
      </c>
      <c r="E7" s="1" t="s">
        <v>157</v>
      </c>
    </row>
    <row r="8" spans="1:4" ht="14.25">
      <c r="A8" s="1">
        <f t="shared" si="0"/>
        <v>3</v>
      </c>
      <c r="D8" t="s">
        <v>875</v>
      </c>
    </row>
    <row r="9" spans="1:5" ht="14.25">
      <c r="A9" s="1">
        <f t="shared" si="0"/>
        <v>3</v>
      </c>
      <c r="B9" s="1">
        <v>1958</v>
      </c>
      <c r="D9" t="s">
        <v>876</v>
      </c>
      <c r="E9" s="1" t="s">
        <v>614</v>
      </c>
    </row>
    <row r="10" spans="1:4" ht="14.25">
      <c r="A10" s="1">
        <f t="shared" si="0"/>
        <v>3</v>
      </c>
      <c r="D10" t="s">
        <v>877</v>
      </c>
    </row>
    <row r="11" spans="1:4" ht="14.25">
      <c r="A11" s="1">
        <f t="shared" si="0"/>
        <v>3</v>
      </c>
      <c r="D11" t="s">
        <v>878</v>
      </c>
    </row>
    <row r="12" spans="1:4" ht="14.25">
      <c r="A12" s="1">
        <f t="shared" si="0"/>
        <v>3</v>
      </c>
      <c r="B12" s="1">
        <v>1958</v>
      </c>
      <c r="D12" t="s">
        <v>879</v>
      </c>
    </row>
    <row r="13" spans="1:4" ht="14.25">
      <c r="A13" s="1">
        <f t="shared" si="0"/>
        <v>3</v>
      </c>
      <c r="B13" s="1">
        <v>1862</v>
      </c>
      <c r="D13" t="s">
        <v>880</v>
      </c>
    </row>
    <row r="14" spans="1:3" ht="14.25">
      <c r="A14" s="1">
        <f t="shared" si="0"/>
        <v>3</v>
      </c>
      <c r="C14" s="10" t="s">
        <v>882</v>
      </c>
    </row>
    <row r="15" spans="1:4" ht="14.25">
      <c r="A15" s="1">
        <f t="shared" si="0"/>
        <v>3</v>
      </c>
      <c r="B15" s="1" t="s">
        <v>68</v>
      </c>
      <c r="D15" t="s">
        <v>881</v>
      </c>
    </row>
    <row r="16" spans="1:3" ht="14.25">
      <c r="A16" s="1">
        <f t="shared" si="0"/>
        <v>3</v>
      </c>
      <c r="C16" s="10" t="s">
        <v>869</v>
      </c>
    </row>
    <row r="17" spans="1:4" ht="14.25">
      <c r="A17" s="1">
        <f t="shared" si="0"/>
        <v>3</v>
      </c>
      <c r="B17" s="1" t="s">
        <v>815</v>
      </c>
      <c r="D17" t="s">
        <v>816</v>
      </c>
    </row>
    <row r="18" spans="1:3" ht="14.25">
      <c r="A18" s="1">
        <f t="shared" si="0"/>
        <v>3</v>
      </c>
      <c r="C18" s="10" t="s">
        <v>18</v>
      </c>
    </row>
    <row r="19" spans="1:5" ht="14.25">
      <c r="A19" s="1">
        <f t="shared" si="0"/>
        <v>3</v>
      </c>
      <c r="B19" s="1" t="s">
        <v>373</v>
      </c>
      <c r="D19" t="s">
        <v>817</v>
      </c>
      <c r="E19" s="1" t="s">
        <v>818</v>
      </c>
    </row>
    <row r="20" spans="1:5" ht="14.25">
      <c r="A20" s="1">
        <f t="shared" si="0"/>
        <v>3</v>
      </c>
      <c r="D20" t="s">
        <v>836</v>
      </c>
      <c r="E20" s="1" t="s">
        <v>253</v>
      </c>
    </row>
    <row r="21" spans="1:3" ht="14.25">
      <c r="A21" s="1">
        <f t="shared" si="0"/>
        <v>3</v>
      </c>
      <c r="C21" t="s">
        <v>871</v>
      </c>
    </row>
    <row r="22" spans="1:4" ht="14.25">
      <c r="A22" s="1">
        <f t="shared" si="0"/>
        <v>3</v>
      </c>
      <c r="B22" s="1">
        <v>1978</v>
      </c>
      <c r="D22" t="s">
        <v>834</v>
      </c>
    </row>
    <row r="23" spans="1:5" ht="14.25">
      <c r="A23" s="1">
        <f t="shared" si="0"/>
        <v>3</v>
      </c>
      <c r="B23" s="1">
        <v>1978</v>
      </c>
      <c r="D23" t="s">
        <v>835</v>
      </c>
      <c r="E23" s="1" t="s">
        <v>819</v>
      </c>
    </row>
    <row r="24" spans="1:5" ht="14.25">
      <c r="A24" s="1">
        <f t="shared" si="0"/>
        <v>3</v>
      </c>
      <c r="B24" s="1">
        <v>1978</v>
      </c>
      <c r="D24" t="s">
        <v>826</v>
      </c>
      <c r="E24" s="1" t="s">
        <v>820</v>
      </c>
    </row>
    <row r="25" spans="1:5" ht="14.25">
      <c r="A25" s="1">
        <f t="shared" si="0"/>
        <v>3</v>
      </c>
      <c r="B25" s="1">
        <v>1978</v>
      </c>
      <c r="D25" t="s">
        <v>827</v>
      </c>
      <c r="E25" s="1" t="s">
        <v>261</v>
      </c>
    </row>
    <row r="26" spans="1:5" ht="14.25">
      <c r="A26" s="1">
        <f t="shared" si="0"/>
        <v>3</v>
      </c>
      <c r="B26" s="1">
        <v>1978</v>
      </c>
      <c r="D26" t="s">
        <v>828</v>
      </c>
      <c r="E26" s="1" t="s">
        <v>821</v>
      </c>
    </row>
    <row r="27" spans="1:5" ht="14.25">
      <c r="A27" s="1">
        <f t="shared" si="0"/>
        <v>3</v>
      </c>
      <c r="B27" s="1">
        <v>1978</v>
      </c>
      <c r="D27" t="s">
        <v>829</v>
      </c>
      <c r="E27" s="1" t="s">
        <v>822</v>
      </c>
    </row>
    <row r="28" spans="1:5" ht="14.25">
      <c r="A28" s="1">
        <f t="shared" si="0"/>
        <v>3</v>
      </c>
      <c r="B28" s="1">
        <v>1978</v>
      </c>
      <c r="D28" t="s">
        <v>830</v>
      </c>
      <c r="E28" s="1" t="s">
        <v>823</v>
      </c>
    </row>
    <row r="29" spans="1:5" ht="14.25">
      <c r="A29" s="1">
        <f t="shared" si="0"/>
        <v>3</v>
      </c>
      <c r="B29" s="1">
        <v>1978</v>
      </c>
      <c r="D29" t="s">
        <v>831</v>
      </c>
      <c r="E29" s="1" t="s">
        <v>824</v>
      </c>
    </row>
    <row r="30" spans="1:5" ht="14.25">
      <c r="A30" s="1">
        <f t="shared" si="0"/>
        <v>3</v>
      </c>
      <c r="B30" s="1">
        <v>1978</v>
      </c>
      <c r="D30" t="s">
        <v>832</v>
      </c>
      <c r="E30" s="1" t="s">
        <v>157</v>
      </c>
    </row>
    <row r="31" spans="1:5" ht="14.25">
      <c r="A31" s="1">
        <f t="shared" si="0"/>
        <v>3</v>
      </c>
      <c r="B31" s="1">
        <v>1978</v>
      </c>
      <c r="D31" t="s">
        <v>833</v>
      </c>
      <c r="E31" s="1" t="s">
        <v>825</v>
      </c>
    </row>
    <row r="32" spans="1:3" ht="14.25">
      <c r="A32" s="1">
        <f t="shared" si="0"/>
        <v>3</v>
      </c>
      <c r="C32" s="10" t="s">
        <v>868</v>
      </c>
    </row>
    <row r="33" spans="1:4" ht="28.5">
      <c r="A33" s="1">
        <f t="shared" si="0"/>
        <v>3</v>
      </c>
      <c r="B33" s="1">
        <v>1993</v>
      </c>
      <c r="D33" s="7" t="s">
        <v>838</v>
      </c>
    </row>
    <row r="34" spans="1:4" ht="28.5">
      <c r="A34" s="1">
        <f t="shared" si="0"/>
        <v>3</v>
      </c>
      <c r="B34" s="1">
        <v>1978</v>
      </c>
      <c r="D34" s="7" t="s">
        <v>837</v>
      </c>
    </row>
    <row r="35" spans="1:4" ht="14.25">
      <c r="A35" s="1">
        <f t="shared" si="0"/>
        <v>3</v>
      </c>
      <c r="B35" s="1">
        <v>1978</v>
      </c>
      <c r="D35" t="s">
        <v>839</v>
      </c>
    </row>
    <row r="36" spans="1:4" ht="28.5">
      <c r="A36" s="1">
        <f t="shared" si="0"/>
        <v>3</v>
      </c>
      <c r="B36" s="1">
        <v>1978</v>
      </c>
      <c r="D36" s="7" t="s">
        <v>840</v>
      </c>
    </row>
    <row r="37" spans="1:4" ht="14.25">
      <c r="A37" s="1">
        <f t="shared" si="0"/>
        <v>3</v>
      </c>
      <c r="B37" s="1">
        <v>1978</v>
      </c>
      <c r="D37" t="s">
        <v>841</v>
      </c>
    </row>
    <row r="38" spans="1:4" ht="14.25">
      <c r="A38" s="1">
        <f t="shared" si="0"/>
        <v>3</v>
      </c>
      <c r="B38" s="1">
        <v>1993</v>
      </c>
      <c r="D38" t="s">
        <v>842</v>
      </c>
    </row>
    <row r="39" spans="1:4" ht="14.25">
      <c r="A39" s="1">
        <f t="shared" si="0"/>
        <v>3</v>
      </c>
      <c r="B39" s="1">
        <v>1994</v>
      </c>
      <c r="D39" t="s">
        <v>843</v>
      </c>
    </row>
    <row r="40" spans="1:3" ht="14.25">
      <c r="A40" s="1">
        <f t="shared" si="0"/>
        <v>3</v>
      </c>
      <c r="C40" s="10" t="s">
        <v>870</v>
      </c>
    </row>
    <row r="41" spans="1:4" ht="14.25">
      <c r="A41" s="1">
        <f t="shared" si="0"/>
        <v>3</v>
      </c>
      <c r="B41" s="1" t="s">
        <v>9</v>
      </c>
      <c r="D41" t="s">
        <v>844</v>
      </c>
    </row>
    <row r="42" spans="1:4" ht="14.25">
      <c r="A42" s="1">
        <f t="shared" si="0"/>
        <v>3</v>
      </c>
      <c r="B42" s="1">
        <v>1997</v>
      </c>
      <c r="D42" t="s">
        <v>845</v>
      </c>
    </row>
    <row r="43" spans="1:5" ht="14.25">
      <c r="A43" s="1">
        <f t="shared" si="0"/>
        <v>3</v>
      </c>
      <c r="B43" s="1">
        <v>1991</v>
      </c>
      <c r="D43" t="s">
        <v>846</v>
      </c>
      <c r="E43" s="1" t="s">
        <v>847</v>
      </c>
    </row>
    <row r="44" spans="1:5" ht="14.25">
      <c r="A44" s="1">
        <f t="shared" si="0"/>
        <v>3</v>
      </c>
      <c r="B44" s="1">
        <v>1992</v>
      </c>
      <c r="D44" t="s">
        <v>848</v>
      </c>
      <c r="E44" s="1" t="s">
        <v>825</v>
      </c>
    </row>
    <row r="45" spans="1:5" ht="14.25">
      <c r="A45" s="1">
        <f t="shared" si="0"/>
        <v>3</v>
      </c>
      <c r="B45" s="1">
        <v>2000</v>
      </c>
      <c r="D45" t="s">
        <v>849</v>
      </c>
      <c r="E45" s="1" t="s">
        <v>818</v>
      </c>
    </row>
    <row r="46" spans="1:5" ht="14.25">
      <c r="A46" s="1">
        <f t="shared" si="0"/>
        <v>3</v>
      </c>
      <c r="B46" s="1" t="s">
        <v>26</v>
      </c>
      <c r="D46" t="s">
        <v>850</v>
      </c>
      <c r="E46" s="1" t="s">
        <v>851</v>
      </c>
    </row>
    <row r="47" spans="1:4" ht="14.25">
      <c r="A47" s="1">
        <f t="shared" si="0"/>
        <v>3</v>
      </c>
      <c r="B47" s="1">
        <v>1992</v>
      </c>
      <c r="D47" t="s">
        <v>852</v>
      </c>
    </row>
    <row r="48" spans="1:4" ht="14.25">
      <c r="A48" s="1">
        <f t="shared" si="0"/>
        <v>3</v>
      </c>
      <c r="B48" s="1">
        <v>1996</v>
      </c>
      <c r="D48" t="s">
        <v>853</v>
      </c>
    </row>
    <row r="49" spans="1:5" ht="14.25">
      <c r="A49" s="1">
        <f t="shared" si="0"/>
        <v>3</v>
      </c>
      <c r="B49" s="1" t="s">
        <v>9</v>
      </c>
      <c r="D49" t="s">
        <v>854</v>
      </c>
      <c r="E49" s="1" t="s">
        <v>856</v>
      </c>
    </row>
    <row r="50" spans="1:5" ht="14.25">
      <c r="A50" s="1">
        <f t="shared" si="0"/>
        <v>3</v>
      </c>
      <c r="B50" s="1" t="s">
        <v>9</v>
      </c>
      <c r="D50" t="s">
        <v>854</v>
      </c>
      <c r="E50" s="1" t="s">
        <v>858</v>
      </c>
    </row>
    <row r="51" spans="1:5" ht="14.25">
      <c r="A51" s="1">
        <f t="shared" si="0"/>
        <v>3</v>
      </c>
      <c r="B51" s="1" t="s">
        <v>9</v>
      </c>
      <c r="D51" t="s">
        <v>854</v>
      </c>
      <c r="E51" s="1" t="s">
        <v>859</v>
      </c>
    </row>
    <row r="52" spans="1:4" ht="14.25">
      <c r="A52" s="1">
        <f t="shared" si="0"/>
        <v>3</v>
      </c>
      <c r="B52" s="1">
        <v>1979</v>
      </c>
      <c r="D52" t="s">
        <v>860</v>
      </c>
    </row>
    <row r="53" spans="1:5" ht="14.25">
      <c r="A53" s="1">
        <f t="shared" si="0"/>
        <v>3</v>
      </c>
      <c r="B53" s="1">
        <v>1976</v>
      </c>
      <c r="D53" t="s">
        <v>861</v>
      </c>
      <c r="E53" s="1" t="s">
        <v>862</v>
      </c>
    </row>
    <row r="54" spans="1:5" ht="14.25">
      <c r="A54" s="1">
        <f t="shared" si="0"/>
        <v>3</v>
      </c>
      <c r="B54" s="1" t="s">
        <v>863</v>
      </c>
      <c r="D54" t="s">
        <v>864</v>
      </c>
      <c r="E54" s="1" t="s">
        <v>140</v>
      </c>
    </row>
    <row r="55" spans="1:4" ht="28.5">
      <c r="A55" s="1">
        <f t="shared" si="0"/>
        <v>3</v>
      </c>
      <c r="B55" s="1">
        <v>1978</v>
      </c>
      <c r="D55" s="7" t="s">
        <v>865</v>
      </c>
    </row>
    <row r="56" spans="1:4" ht="14.25">
      <c r="A56" s="1">
        <f t="shared" si="0"/>
        <v>3</v>
      </c>
      <c r="B56" s="5" t="s">
        <v>26</v>
      </c>
      <c r="C56" s="11"/>
      <c r="D56" t="s">
        <v>866</v>
      </c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pane xSplit="4" ySplit="3" topLeftCell="E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4" sqref="A4:E26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0.85546875" style="10" customWidth="1"/>
    <col min="4" max="4" width="72.7109375" style="0" bestFit="1" customWidth="1"/>
    <col min="5" max="5" width="20.7109375" style="1" customWidth="1"/>
  </cols>
  <sheetData>
    <row r="1" spans="2:4" ht="18">
      <c r="B1" s="8" t="s">
        <v>259</v>
      </c>
      <c r="C1" s="8"/>
      <c r="D1" s="8" t="s">
        <v>801</v>
      </c>
    </row>
    <row r="3" spans="1:6" ht="14.25">
      <c r="A3" s="3" t="s">
        <v>884</v>
      </c>
      <c r="B3" s="3" t="s">
        <v>52</v>
      </c>
      <c r="D3" s="4" t="s">
        <v>54</v>
      </c>
      <c r="E3" s="3" t="s">
        <v>638</v>
      </c>
      <c r="F3" s="4"/>
    </row>
    <row r="4" spans="1:6" ht="14.25">
      <c r="A4" s="1">
        <v>4</v>
      </c>
      <c r="B4" s="1">
        <v>1914</v>
      </c>
      <c r="D4" t="s">
        <v>679</v>
      </c>
      <c r="E4" s="3"/>
      <c r="F4" s="4"/>
    </row>
    <row r="5" spans="1:6" ht="14.25">
      <c r="A5" s="1">
        <f>$A$4</f>
        <v>4</v>
      </c>
      <c r="C5" s="10" t="s">
        <v>694</v>
      </c>
      <c r="E5" s="3"/>
      <c r="F5" s="4"/>
    </row>
    <row r="6" spans="1:6" ht="14.25">
      <c r="A6" s="1">
        <f aca="true" t="shared" si="0" ref="A6:A26">$A$4</f>
        <v>4</v>
      </c>
      <c r="D6" t="s">
        <v>695</v>
      </c>
      <c r="E6" s="3"/>
      <c r="F6" s="4"/>
    </row>
    <row r="7" spans="1:6" ht="14.25">
      <c r="A7" s="1">
        <f t="shared" si="0"/>
        <v>4</v>
      </c>
      <c r="D7" t="s">
        <v>800</v>
      </c>
      <c r="E7" s="3"/>
      <c r="F7" s="4"/>
    </row>
    <row r="8" spans="1:6" ht="14.25">
      <c r="A8" s="1">
        <f t="shared" si="0"/>
        <v>4</v>
      </c>
      <c r="C8" s="10" t="s">
        <v>696</v>
      </c>
      <c r="E8" s="3"/>
      <c r="F8" s="4"/>
    </row>
    <row r="9" spans="1:4" ht="14.25">
      <c r="A9" s="1">
        <f t="shared" si="0"/>
        <v>4</v>
      </c>
      <c r="D9" t="s">
        <v>670</v>
      </c>
    </row>
    <row r="10" spans="1:4" ht="14.25">
      <c r="A10" s="1">
        <f t="shared" si="0"/>
        <v>4</v>
      </c>
      <c r="B10" s="1">
        <v>1907</v>
      </c>
      <c r="D10" t="s">
        <v>667</v>
      </c>
    </row>
    <row r="11" spans="1:4" ht="14.25">
      <c r="A11" s="1">
        <f t="shared" si="0"/>
        <v>4</v>
      </c>
      <c r="B11" s="1">
        <v>1913</v>
      </c>
      <c r="D11" t="s">
        <v>668</v>
      </c>
    </row>
    <row r="12" spans="1:4" ht="14.25">
      <c r="A12" s="1">
        <f t="shared" si="0"/>
        <v>4</v>
      </c>
      <c r="B12" s="1">
        <v>1916</v>
      </c>
      <c r="D12" t="s">
        <v>669</v>
      </c>
    </row>
    <row r="13" spans="1:4" ht="14.25">
      <c r="A13" s="1">
        <f t="shared" si="0"/>
        <v>4</v>
      </c>
      <c r="D13" t="s">
        <v>671</v>
      </c>
    </row>
    <row r="14" spans="1:4" ht="14.25">
      <c r="A14" s="1">
        <f t="shared" si="0"/>
        <v>4</v>
      </c>
      <c r="B14" s="1">
        <v>2002</v>
      </c>
      <c r="D14" t="s">
        <v>673</v>
      </c>
    </row>
    <row r="15" spans="1:4" ht="14.25">
      <c r="A15" s="1">
        <f t="shared" si="0"/>
        <v>4</v>
      </c>
      <c r="B15" s="1">
        <v>1920</v>
      </c>
      <c r="D15" t="s">
        <v>682</v>
      </c>
    </row>
    <row r="16" spans="1:4" ht="14.25">
      <c r="A16" s="1">
        <f t="shared" si="0"/>
        <v>4</v>
      </c>
      <c r="B16" s="1" t="s">
        <v>684</v>
      </c>
      <c r="D16" t="s">
        <v>683</v>
      </c>
    </row>
    <row r="17" spans="1:4" ht="14.25">
      <c r="A17" s="1">
        <f t="shared" si="0"/>
        <v>4</v>
      </c>
      <c r="B17" s="1">
        <v>1996</v>
      </c>
      <c r="D17" t="s">
        <v>674</v>
      </c>
    </row>
    <row r="18" spans="1:4" ht="14.25">
      <c r="A18" s="1">
        <f t="shared" si="0"/>
        <v>4</v>
      </c>
      <c r="D18" t="s">
        <v>675</v>
      </c>
    </row>
    <row r="19" spans="1:4" ht="14.25">
      <c r="A19" s="1">
        <f t="shared" si="0"/>
        <v>4</v>
      </c>
      <c r="D19" t="s">
        <v>676</v>
      </c>
    </row>
    <row r="20" spans="1:3" ht="14.25">
      <c r="A20" s="1">
        <f t="shared" si="0"/>
        <v>4</v>
      </c>
      <c r="C20" s="10" t="s">
        <v>697</v>
      </c>
    </row>
    <row r="21" spans="1:4" ht="14.25">
      <c r="A21" s="1">
        <f t="shared" si="0"/>
        <v>4</v>
      </c>
      <c r="B21" s="1">
        <v>1994</v>
      </c>
      <c r="D21" t="s">
        <v>672</v>
      </c>
    </row>
    <row r="22" spans="1:4" ht="14.25">
      <c r="A22" s="1">
        <f t="shared" si="0"/>
        <v>4</v>
      </c>
      <c r="D22" t="s">
        <v>681</v>
      </c>
    </row>
    <row r="23" spans="1:4" ht="14.25">
      <c r="A23" s="1">
        <f t="shared" si="0"/>
        <v>4</v>
      </c>
      <c r="D23" s="12" t="s">
        <v>677</v>
      </c>
    </row>
    <row r="24" spans="1:4" ht="14.25">
      <c r="A24" s="1">
        <f t="shared" si="0"/>
        <v>4</v>
      </c>
      <c r="D24" s="12" t="s">
        <v>678</v>
      </c>
    </row>
    <row r="25" spans="1:4" ht="14.25">
      <c r="A25" s="1">
        <f t="shared" si="0"/>
        <v>4</v>
      </c>
      <c r="B25" s="1">
        <v>1914</v>
      </c>
      <c r="D25" t="s">
        <v>680</v>
      </c>
    </row>
    <row r="26" spans="1:4" ht="14.25">
      <c r="A26" s="1">
        <f t="shared" si="0"/>
        <v>4</v>
      </c>
      <c r="D26" t="s">
        <v>735</v>
      </c>
    </row>
    <row r="51" spans="2:3" ht="14.25">
      <c r="B51" s="5"/>
      <c r="C51" s="11"/>
    </row>
    <row r="52" spans="2:3" ht="14.25">
      <c r="B52" s="5"/>
      <c r="C52" s="11"/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pane xSplit="4" ySplit="3" topLeftCell="E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4" sqref="A4:E23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0.85546875" style="10" customWidth="1"/>
    <col min="4" max="4" width="72.7109375" style="0" bestFit="1" customWidth="1"/>
    <col min="5" max="5" width="20.7109375" style="1" customWidth="1"/>
  </cols>
  <sheetData>
    <row r="1" spans="2:4" ht="18">
      <c r="B1" s="8" t="s">
        <v>297</v>
      </c>
      <c r="C1" s="8"/>
      <c r="D1" s="8" t="s">
        <v>702</v>
      </c>
    </row>
    <row r="3" spans="1:6" ht="14.25">
      <c r="A3" s="3" t="s">
        <v>884</v>
      </c>
      <c r="B3" s="3" t="s">
        <v>52</v>
      </c>
      <c r="D3" s="4" t="s">
        <v>54</v>
      </c>
      <c r="E3" s="3" t="s">
        <v>638</v>
      </c>
      <c r="F3" s="4"/>
    </row>
    <row r="4" spans="1:6" ht="14.25">
      <c r="A4" s="1">
        <v>5</v>
      </c>
      <c r="C4" s="10" t="s">
        <v>802</v>
      </c>
      <c r="E4" s="3"/>
      <c r="F4" s="4"/>
    </row>
    <row r="5" spans="1:6" ht="14.25">
      <c r="A5" s="1">
        <f>$A$4</f>
        <v>5</v>
      </c>
      <c r="B5" s="1">
        <v>1979</v>
      </c>
      <c r="D5" t="s">
        <v>705</v>
      </c>
      <c r="E5" s="3"/>
      <c r="F5" s="4"/>
    </row>
    <row r="6" spans="1:6" ht="14.25">
      <c r="A6" s="1">
        <f aca="true" t="shared" si="0" ref="A6:A23">$A$4</f>
        <v>5</v>
      </c>
      <c r="B6" s="1">
        <v>1992</v>
      </c>
      <c r="D6" t="s">
        <v>704</v>
      </c>
      <c r="E6" s="3"/>
      <c r="F6" s="4"/>
    </row>
    <row r="7" spans="1:6" ht="14.25">
      <c r="A7" s="1">
        <f t="shared" si="0"/>
        <v>5</v>
      </c>
      <c r="B7" s="1">
        <v>1998</v>
      </c>
      <c r="D7" t="s">
        <v>703</v>
      </c>
      <c r="E7" s="3"/>
      <c r="F7" s="4"/>
    </row>
    <row r="8" spans="1:6" ht="14.25">
      <c r="A8" s="1">
        <f t="shared" si="0"/>
        <v>5</v>
      </c>
      <c r="B8" s="1">
        <v>1999</v>
      </c>
      <c r="D8" t="s">
        <v>278</v>
      </c>
      <c r="E8" s="3"/>
      <c r="F8" s="4"/>
    </row>
    <row r="9" spans="1:4" ht="14.25">
      <c r="A9" s="1">
        <f t="shared" si="0"/>
        <v>5</v>
      </c>
      <c r="B9" s="1">
        <v>1999</v>
      </c>
      <c r="D9" t="s">
        <v>706</v>
      </c>
    </row>
    <row r="10" spans="1:4" ht="14.25">
      <c r="A10" s="1">
        <f t="shared" si="0"/>
        <v>5</v>
      </c>
      <c r="B10" s="1">
        <v>1999</v>
      </c>
      <c r="D10" t="s">
        <v>707</v>
      </c>
    </row>
    <row r="11" spans="1:4" ht="14.25">
      <c r="A11" s="1">
        <f t="shared" si="0"/>
        <v>5</v>
      </c>
      <c r="B11" s="1">
        <v>2015</v>
      </c>
      <c r="D11" t="s">
        <v>708</v>
      </c>
    </row>
    <row r="12" ht="14.25">
      <c r="A12" s="1">
        <f t="shared" si="0"/>
        <v>5</v>
      </c>
    </row>
    <row r="13" ht="14.25">
      <c r="A13" s="1">
        <f t="shared" si="0"/>
        <v>5</v>
      </c>
    </row>
    <row r="14" spans="1:5" ht="14.25">
      <c r="A14" s="1">
        <f t="shared" si="0"/>
        <v>5</v>
      </c>
      <c r="B14" s="1">
        <v>1999</v>
      </c>
      <c r="D14" t="s">
        <v>813</v>
      </c>
      <c r="E14"/>
    </row>
    <row r="15" spans="1:5" ht="14.25">
      <c r="A15" s="1">
        <f t="shared" si="0"/>
        <v>5</v>
      </c>
      <c r="B15" s="1">
        <v>1999</v>
      </c>
      <c r="D15" t="s">
        <v>814</v>
      </c>
      <c r="E15"/>
    </row>
    <row r="16" spans="1:5" ht="14.25">
      <c r="A16" s="1">
        <f t="shared" si="0"/>
        <v>5</v>
      </c>
      <c r="E16"/>
    </row>
    <row r="17" spans="1:5" ht="14.25">
      <c r="A17" s="1">
        <f t="shared" si="0"/>
        <v>5</v>
      </c>
      <c r="E17"/>
    </row>
    <row r="18" spans="1:3" ht="14.25">
      <c r="A18" s="1">
        <f t="shared" si="0"/>
        <v>5</v>
      </c>
      <c r="C18" s="10" t="s">
        <v>318</v>
      </c>
    </row>
    <row r="19" spans="1:4" ht="14.25">
      <c r="A19" s="1">
        <f t="shared" si="0"/>
        <v>5</v>
      </c>
      <c r="B19" s="1" t="s">
        <v>9</v>
      </c>
      <c r="D19" t="s">
        <v>699</v>
      </c>
    </row>
    <row r="20" spans="1:6" s="1" customFormat="1" ht="14.25">
      <c r="A20" s="1">
        <f t="shared" si="0"/>
        <v>5</v>
      </c>
      <c r="B20" s="1" t="s">
        <v>476</v>
      </c>
      <c r="C20" s="10"/>
      <c r="D20" t="s">
        <v>699</v>
      </c>
      <c r="F20"/>
    </row>
    <row r="21" spans="1:6" s="1" customFormat="1" ht="14.25">
      <c r="A21" s="1">
        <f t="shared" si="0"/>
        <v>5</v>
      </c>
      <c r="B21" s="1" t="s">
        <v>68</v>
      </c>
      <c r="C21" s="10"/>
      <c r="D21" t="s">
        <v>699</v>
      </c>
      <c r="F21"/>
    </row>
    <row r="22" spans="1:6" s="1" customFormat="1" ht="14.25">
      <c r="A22" s="1">
        <f t="shared" si="0"/>
        <v>5</v>
      </c>
      <c r="B22" s="1" t="s">
        <v>693</v>
      </c>
      <c r="C22" s="10"/>
      <c r="D22" t="s">
        <v>699</v>
      </c>
      <c r="F22"/>
    </row>
    <row r="23" spans="1:6" s="1" customFormat="1" ht="14.25">
      <c r="A23" s="1">
        <f t="shared" si="0"/>
        <v>5</v>
      </c>
      <c r="B23" s="1" t="s">
        <v>467</v>
      </c>
      <c r="C23" s="10"/>
      <c r="D23" t="s">
        <v>470</v>
      </c>
      <c r="E23" s="1" t="s">
        <v>700</v>
      </c>
      <c r="F23"/>
    </row>
    <row r="24" spans="3:6" s="1" customFormat="1" ht="14.25">
      <c r="C24" s="10"/>
      <c r="D24"/>
      <c r="F24"/>
    </row>
    <row r="25" spans="3:6" s="1" customFormat="1" ht="14.25">
      <c r="C25" s="10"/>
      <c r="D25" s="12"/>
      <c r="F25"/>
    </row>
    <row r="26" spans="3:6" s="1" customFormat="1" ht="14.25">
      <c r="C26" s="10"/>
      <c r="D26" s="12"/>
      <c r="F26"/>
    </row>
    <row r="27" spans="3:6" s="1" customFormat="1" ht="14.25">
      <c r="C27" s="10"/>
      <c r="D27"/>
      <c r="F27"/>
    </row>
    <row r="53" spans="2:3" ht="14.25">
      <c r="B53" s="5"/>
      <c r="C53" s="11"/>
    </row>
    <row r="54" spans="2:3" ht="14.25">
      <c r="B54" s="5"/>
      <c r="C54" s="11"/>
    </row>
  </sheetData>
  <sheetProtection/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xSplit="4" ySplit="3" topLeftCell="E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4" sqref="A4:D12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0.85546875" style="10" customWidth="1"/>
    <col min="4" max="4" width="72.7109375" style="0" bestFit="1" customWidth="1"/>
    <col min="5" max="5" width="20.7109375" style="1" customWidth="1"/>
  </cols>
  <sheetData>
    <row r="1" spans="2:4" ht="18">
      <c r="B1" s="8" t="s">
        <v>355</v>
      </c>
      <c r="C1" s="8"/>
      <c r="D1" s="8" t="s">
        <v>765</v>
      </c>
    </row>
    <row r="3" spans="1:6" ht="14.25">
      <c r="A3" s="3" t="s">
        <v>884</v>
      </c>
      <c r="B3" s="3" t="s">
        <v>52</v>
      </c>
      <c r="D3" s="4" t="s">
        <v>54</v>
      </c>
      <c r="E3" s="3" t="s">
        <v>638</v>
      </c>
      <c r="F3" s="4"/>
    </row>
    <row r="4" spans="1:6" ht="14.25">
      <c r="A4" s="1">
        <v>6</v>
      </c>
      <c r="B4" s="3"/>
      <c r="C4" s="10" t="s">
        <v>756</v>
      </c>
      <c r="D4" s="4"/>
      <c r="E4" s="3"/>
      <c r="F4" s="4"/>
    </row>
    <row r="5" spans="1:6" ht="14.25">
      <c r="A5" s="1">
        <f>$A$4</f>
        <v>6</v>
      </c>
      <c r="B5" s="1">
        <v>2001</v>
      </c>
      <c r="D5" t="s">
        <v>757</v>
      </c>
      <c r="F5" s="4"/>
    </row>
    <row r="6" spans="1:6" ht="14.25">
      <c r="A6" s="1">
        <f aca="true" t="shared" si="0" ref="A6:A11">$A$4</f>
        <v>6</v>
      </c>
      <c r="B6" s="1">
        <v>1996</v>
      </c>
      <c r="D6" t="s">
        <v>758</v>
      </c>
      <c r="E6" s="3"/>
      <c r="F6" s="4"/>
    </row>
    <row r="7" spans="1:6" ht="14.25">
      <c r="A7" s="1">
        <f t="shared" si="0"/>
        <v>6</v>
      </c>
      <c r="B7" s="1">
        <v>1996</v>
      </c>
      <c r="D7" t="s">
        <v>759</v>
      </c>
      <c r="E7" s="3"/>
      <c r="F7" s="4"/>
    </row>
    <row r="8" spans="1:6" ht="14.25">
      <c r="A8" s="1">
        <f t="shared" si="0"/>
        <v>6</v>
      </c>
      <c r="B8" s="1">
        <v>1996</v>
      </c>
      <c r="D8" t="s">
        <v>760</v>
      </c>
      <c r="E8" s="3"/>
      <c r="F8" s="4"/>
    </row>
    <row r="9" spans="1:6" ht="14.25">
      <c r="A9" s="1">
        <f t="shared" si="0"/>
        <v>6</v>
      </c>
      <c r="B9" s="1">
        <v>1996</v>
      </c>
      <c r="D9" t="s">
        <v>761</v>
      </c>
      <c r="E9" s="3"/>
      <c r="F9" s="4"/>
    </row>
    <row r="10" spans="1:3" ht="14.25">
      <c r="A10" s="1">
        <f t="shared" si="0"/>
        <v>6</v>
      </c>
      <c r="C10" s="10" t="s">
        <v>762</v>
      </c>
    </row>
    <row r="11" spans="1:4" ht="14.25">
      <c r="A11" s="1">
        <f t="shared" si="0"/>
        <v>6</v>
      </c>
      <c r="B11" s="1" t="s">
        <v>763</v>
      </c>
      <c r="D11" t="s">
        <v>764</v>
      </c>
    </row>
  </sheetData>
  <sheetProtection/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pane xSplit="4" ySplit="3" topLeftCell="E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4" sqref="A4:E26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0.85546875" style="10" customWidth="1"/>
    <col min="4" max="4" width="72.7109375" style="0" bestFit="1" customWidth="1"/>
    <col min="5" max="5" width="20.7109375" style="1" customWidth="1"/>
  </cols>
  <sheetData>
    <row r="1" spans="2:4" ht="18">
      <c r="B1" s="8" t="s">
        <v>354</v>
      </c>
      <c r="C1" s="8"/>
      <c r="D1" s="8" t="s">
        <v>736</v>
      </c>
    </row>
    <row r="3" spans="1:6" ht="14.25">
      <c r="A3" s="3" t="s">
        <v>884</v>
      </c>
      <c r="B3" s="3" t="s">
        <v>52</v>
      </c>
      <c r="D3" s="4" t="s">
        <v>54</v>
      </c>
      <c r="E3" s="3" t="s">
        <v>638</v>
      </c>
      <c r="F3" s="4"/>
    </row>
    <row r="4" spans="1:6" ht="14.25">
      <c r="A4" s="1">
        <v>7</v>
      </c>
      <c r="B4" s="3"/>
      <c r="C4" s="10" t="s">
        <v>166</v>
      </c>
      <c r="D4" s="4"/>
      <c r="E4" s="3"/>
      <c r="F4" s="4"/>
    </row>
    <row r="5" spans="1:6" ht="14.25">
      <c r="A5" s="1">
        <f>$A$4</f>
        <v>7</v>
      </c>
      <c r="B5" s="1" t="s">
        <v>208</v>
      </c>
      <c r="D5" t="s">
        <v>737</v>
      </c>
      <c r="F5" s="4"/>
    </row>
    <row r="6" spans="1:6" ht="14.25">
      <c r="A6" s="1">
        <f aca="true" t="shared" si="0" ref="A6:A26">$A$4</f>
        <v>7</v>
      </c>
      <c r="B6" s="1" t="s">
        <v>196</v>
      </c>
      <c r="D6" t="s">
        <v>737</v>
      </c>
      <c r="E6" s="3"/>
      <c r="F6" s="4"/>
    </row>
    <row r="7" spans="1:6" ht="14.25">
      <c r="A7" s="1">
        <f t="shared" si="0"/>
        <v>7</v>
      </c>
      <c r="C7" s="10" t="s">
        <v>738</v>
      </c>
      <c r="E7" s="3"/>
      <c r="F7" s="4"/>
    </row>
    <row r="8" spans="1:6" ht="14.25">
      <c r="A8" s="1">
        <f t="shared" si="0"/>
        <v>7</v>
      </c>
      <c r="B8" s="1" t="s">
        <v>739</v>
      </c>
      <c r="D8" t="s">
        <v>740</v>
      </c>
      <c r="E8" s="3"/>
      <c r="F8" s="4"/>
    </row>
    <row r="9" spans="1:6" ht="14.25">
      <c r="A9" s="1">
        <f t="shared" si="0"/>
        <v>7</v>
      </c>
      <c r="D9" t="s">
        <v>741</v>
      </c>
      <c r="E9" s="3"/>
      <c r="F9" s="4"/>
    </row>
    <row r="10" spans="1:6" ht="14.25">
      <c r="A10" s="1">
        <f t="shared" si="0"/>
        <v>7</v>
      </c>
      <c r="C10" s="10" t="s">
        <v>736</v>
      </c>
      <c r="E10" s="3"/>
      <c r="F10" s="4"/>
    </row>
    <row r="11" spans="1:6" ht="14.25">
      <c r="A11" s="1">
        <f t="shared" si="0"/>
        <v>7</v>
      </c>
      <c r="B11" s="1" t="s">
        <v>742</v>
      </c>
      <c r="D11" t="s">
        <v>743</v>
      </c>
      <c r="E11" s="3"/>
      <c r="F11" s="4"/>
    </row>
    <row r="12" spans="1:4" ht="14.25">
      <c r="A12" s="1">
        <f t="shared" si="0"/>
        <v>7</v>
      </c>
      <c r="D12" t="s">
        <v>744</v>
      </c>
    </row>
    <row r="13" spans="1:4" ht="14.25">
      <c r="A13" s="1">
        <f t="shared" si="0"/>
        <v>7</v>
      </c>
      <c r="B13" s="1">
        <v>1993</v>
      </c>
      <c r="D13" t="s">
        <v>745</v>
      </c>
    </row>
    <row r="14" spans="1:4" ht="14.25">
      <c r="A14" s="1">
        <f t="shared" si="0"/>
        <v>7</v>
      </c>
      <c r="D14" t="s">
        <v>746</v>
      </c>
    </row>
    <row r="15" spans="1:4" ht="14.25">
      <c r="A15" s="1">
        <f t="shared" si="0"/>
        <v>7</v>
      </c>
      <c r="D15" t="s">
        <v>747</v>
      </c>
    </row>
    <row r="16" spans="1:4" ht="14.25">
      <c r="A16" s="1">
        <f t="shared" si="0"/>
        <v>7</v>
      </c>
      <c r="B16" s="1">
        <v>1997</v>
      </c>
      <c r="D16" t="s">
        <v>755</v>
      </c>
    </row>
    <row r="17" spans="1:4" ht="14.25">
      <c r="A17" s="1">
        <f t="shared" si="0"/>
        <v>7</v>
      </c>
      <c r="B17" s="1">
        <v>2008</v>
      </c>
      <c r="D17" t="s">
        <v>441</v>
      </c>
    </row>
    <row r="18" spans="1:4" ht="14.25">
      <c r="A18" s="1">
        <f t="shared" si="0"/>
        <v>7</v>
      </c>
      <c r="B18" s="1">
        <v>2016</v>
      </c>
      <c r="D18" t="s">
        <v>441</v>
      </c>
    </row>
    <row r="19" spans="1:4" ht="14.25">
      <c r="A19" s="1">
        <f t="shared" si="0"/>
        <v>7</v>
      </c>
      <c r="D19" t="s">
        <v>748</v>
      </c>
    </row>
    <row r="20" spans="1:4" ht="14.25">
      <c r="A20" s="1">
        <f t="shared" si="0"/>
        <v>7</v>
      </c>
      <c r="B20" s="1">
        <v>1991</v>
      </c>
      <c r="D20" t="s">
        <v>749</v>
      </c>
    </row>
    <row r="21" spans="1:6" s="1" customFormat="1" ht="14.25">
      <c r="A21" s="1">
        <f t="shared" si="0"/>
        <v>7</v>
      </c>
      <c r="C21" s="10"/>
      <c r="D21" t="s">
        <v>750</v>
      </c>
      <c r="F21"/>
    </row>
    <row r="22" spans="1:6" s="1" customFormat="1" ht="14.25">
      <c r="A22" s="1">
        <f t="shared" si="0"/>
        <v>7</v>
      </c>
      <c r="B22" s="1">
        <v>1989</v>
      </c>
      <c r="C22" s="10"/>
      <c r="D22" t="s">
        <v>751</v>
      </c>
      <c r="F22"/>
    </row>
    <row r="23" spans="1:6" s="1" customFormat="1" ht="14.25">
      <c r="A23" s="1">
        <f t="shared" si="0"/>
        <v>7</v>
      </c>
      <c r="C23" s="10"/>
      <c r="D23" t="s">
        <v>752</v>
      </c>
      <c r="F23"/>
    </row>
    <row r="24" spans="1:6" s="1" customFormat="1" ht="14.25">
      <c r="A24" s="1">
        <f t="shared" si="0"/>
        <v>7</v>
      </c>
      <c r="B24" s="1">
        <v>2007</v>
      </c>
      <c r="C24" s="10"/>
      <c r="D24" t="s">
        <v>754</v>
      </c>
      <c r="F24"/>
    </row>
    <row r="25" spans="1:6" s="1" customFormat="1" ht="14.25">
      <c r="A25" s="1">
        <f t="shared" si="0"/>
        <v>7</v>
      </c>
      <c r="C25" s="10"/>
      <c r="D25" t="s">
        <v>766</v>
      </c>
      <c r="F25"/>
    </row>
    <row r="26" spans="1:6" s="1" customFormat="1" ht="14.25">
      <c r="A26" s="1">
        <f t="shared" si="0"/>
        <v>7</v>
      </c>
      <c r="C26" s="10"/>
      <c r="D26" t="s">
        <v>753</v>
      </c>
      <c r="F26"/>
    </row>
    <row r="27" spans="3:6" s="1" customFormat="1" ht="14.25">
      <c r="C27" s="10"/>
      <c r="D27"/>
      <c r="F27"/>
    </row>
    <row r="28" spans="3:6" s="1" customFormat="1" ht="14.25">
      <c r="C28" s="10"/>
      <c r="D28" s="12"/>
      <c r="F28"/>
    </row>
    <row r="29" spans="3:6" s="1" customFormat="1" ht="14.25">
      <c r="C29" s="10"/>
      <c r="D29" s="12"/>
      <c r="F29"/>
    </row>
    <row r="30" spans="3:6" s="1" customFormat="1" ht="14.25">
      <c r="C30" s="10"/>
      <c r="D30"/>
      <c r="F30"/>
    </row>
    <row r="31" spans="3:6" s="1" customFormat="1" ht="14.25">
      <c r="C31" s="10"/>
      <c r="D31"/>
      <c r="F31"/>
    </row>
    <row r="56" spans="2:3" ht="14.25">
      <c r="B56" s="5"/>
      <c r="C56" s="11"/>
    </row>
    <row r="57" spans="2:3" ht="14.25">
      <c r="B57" s="5"/>
      <c r="C57" s="11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grue</cp:lastModifiedBy>
  <cp:lastPrinted>2019-04-24T15:09:15Z</cp:lastPrinted>
  <dcterms:created xsi:type="dcterms:W3CDTF">2019-01-13T20:52:33Z</dcterms:created>
  <dcterms:modified xsi:type="dcterms:W3CDTF">2019-05-01T14:12:36Z</dcterms:modified>
  <cp:category/>
  <cp:version/>
  <cp:contentType/>
  <cp:contentStatus/>
</cp:coreProperties>
</file>